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rca/Downloads/"/>
    </mc:Choice>
  </mc:AlternateContent>
  <xr:revisionPtr revIDLastSave="0" documentId="13_ncr:1_{DFE7CF08-F490-1040-A4CA-0CC02630BFD2}" xr6:coauthVersionLast="47" xr6:coauthVersionMax="47" xr10:uidLastSave="{00000000-0000-0000-0000-000000000000}"/>
  <bookViews>
    <workbookView xWindow="0" yWindow="500" windowWidth="27800" windowHeight="17500" xr2:uid="{00000000-000D-0000-FFFF-FFFF00000000}"/>
  </bookViews>
  <sheets>
    <sheet name="Helpende Handen Oog voor Lekker" sheetId="1" r:id="rId1"/>
    <sheet name="Lijst vrijwilligers" sheetId="2" r:id="rId2"/>
    <sheet name="Datums OvL - subsidie" sheetId="3" r:id="rId3"/>
    <sheet name="Back "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of+isov3MpnqZySBCPBu2bfb0xtXdzbUeWJGEzoqkIY="/>
    </ext>
  </extLst>
</workbook>
</file>

<file path=xl/calcChain.xml><?xml version="1.0" encoding="utf-8"?>
<calcChain xmlns="http://schemas.openxmlformats.org/spreadsheetml/2006/main">
  <c r="N30" i="1" l="1"/>
  <c r="G30" i="1"/>
  <c r="D30" i="1"/>
  <c r="B30" i="1"/>
  <c r="N29" i="1"/>
  <c r="G29" i="1"/>
  <c r="D29" i="1"/>
  <c r="B29" i="1"/>
  <c r="N28" i="1"/>
  <c r="G28" i="1"/>
  <c r="D28" i="1"/>
  <c r="B28" i="1"/>
  <c r="N27" i="1"/>
  <c r="G27" i="1"/>
  <c r="D27" i="1"/>
  <c r="B27" i="1"/>
  <c r="N26" i="1"/>
  <c r="G26" i="1"/>
  <c r="D26" i="1"/>
  <c r="B26" i="1"/>
  <c r="N25" i="1"/>
  <c r="G25" i="1"/>
  <c r="D25" i="1"/>
  <c r="B25" i="1"/>
  <c r="N23" i="1"/>
  <c r="G23" i="1"/>
  <c r="D23" i="1"/>
  <c r="B23" i="1"/>
  <c r="N22" i="1"/>
  <c r="G22" i="1"/>
  <c r="D22" i="1"/>
  <c r="B22" i="1"/>
  <c r="N21" i="1"/>
  <c r="G21" i="1"/>
  <c r="D21" i="1"/>
  <c r="B21" i="1"/>
  <c r="N20" i="1"/>
  <c r="G20" i="1"/>
  <c r="D20" i="1"/>
  <c r="B20" i="1"/>
  <c r="N19" i="1"/>
  <c r="G19" i="1"/>
  <c r="D19" i="1"/>
  <c r="B19" i="1"/>
  <c r="N16" i="1"/>
  <c r="G16" i="1"/>
  <c r="D16" i="1"/>
  <c r="N15" i="1"/>
  <c r="G15" i="1"/>
  <c r="D15" i="1"/>
  <c r="N14" i="1"/>
  <c r="G14" i="1"/>
  <c r="D14" i="1"/>
  <c r="N13" i="1"/>
  <c r="G13" i="1"/>
  <c r="D13" i="1"/>
  <c r="N12" i="1"/>
  <c r="G12" i="1"/>
  <c r="D12" i="1"/>
  <c r="N11" i="1"/>
  <c r="G11" i="1"/>
  <c r="D11" i="1"/>
  <c r="N10" i="1"/>
  <c r="G10" i="1"/>
  <c r="D10" i="1"/>
  <c r="N8" i="1"/>
  <c r="G8" i="1"/>
  <c r="D8" i="1"/>
  <c r="B8" i="1"/>
  <c r="N7" i="1"/>
  <c r="G7" i="1"/>
  <c r="D7" i="1"/>
  <c r="B7" i="1"/>
</calcChain>
</file>

<file path=xl/sharedStrings.xml><?xml version="1.0" encoding="utf-8"?>
<sst xmlns="http://schemas.openxmlformats.org/spreadsheetml/2006/main" count="106" uniqueCount="88">
  <si>
    <t>Oog voor Lekkers week</t>
  </si>
  <si>
    <r>
      <rPr>
        <b/>
        <sz val="11"/>
        <color theme="1"/>
        <rFont val="Open Sans"/>
      </rPr>
      <t xml:space="preserve">Week nr </t>
    </r>
    <r>
      <rPr>
        <sz val="11"/>
        <color theme="1"/>
        <rFont val="Open Sans"/>
      </rPr>
      <t>(kalenderjaar)</t>
    </r>
  </si>
  <si>
    <t>Begindatum week</t>
  </si>
  <si>
    <t>Einddatum week</t>
  </si>
  <si>
    <t>Verdeelweek nr Oog voor Lekkers op school XXX</t>
  </si>
  <si>
    <t xml:space="preserve">Product </t>
  </si>
  <si>
    <t>Portie grootte</t>
  </si>
  <si>
    <r>
      <rPr>
        <sz val="11"/>
        <color theme="1"/>
        <rFont val="Open Sans"/>
      </rPr>
      <t xml:space="preserve">LEVERING op </t>
    </r>
    <r>
      <rPr>
        <b/>
        <sz val="11"/>
        <color theme="1"/>
        <rFont val="Open Sans"/>
      </rPr>
      <t>dag door leverancier</t>
    </r>
    <r>
      <rPr>
        <sz val="11"/>
        <color theme="1"/>
        <rFont val="Open Sans"/>
      </rPr>
      <t xml:space="preserve"> / OPHALING op </t>
    </r>
    <r>
      <rPr>
        <b/>
        <sz val="11"/>
        <color theme="1"/>
        <rFont val="Open Sans"/>
      </rPr>
      <t>dag</t>
    </r>
    <r>
      <rPr>
        <sz val="11"/>
        <color theme="1"/>
        <rFont val="Open Sans"/>
      </rPr>
      <t xml:space="preserve"> bij </t>
    </r>
  </si>
  <si>
    <r>
      <rPr>
        <sz val="11"/>
        <color theme="1"/>
        <rFont val="Open Sans"/>
      </rPr>
      <t xml:space="preserve">VERDELEN </t>
    </r>
    <r>
      <rPr>
        <b/>
        <sz val="11"/>
        <color theme="1"/>
        <rFont val="Open Sans"/>
      </rPr>
      <t>hoofdschool</t>
    </r>
    <r>
      <rPr>
        <sz val="11"/>
        <color theme="1"/>
        <rFont val="Open Sans"/>
      </rPr>
      <t xml:space="preserve"> op </t>
    </r>
    <r>
      <rPr>
        <b/>
        <sz val="11"/>
        <color theme="1"/>
        <rFont val="Open Sans"/>
      </rPr>
      <t>dag</t>
    </r>
  </si>
  <si>
    <t>HELPENDE HANDEN vanaf tijdstip + locatie</t>
  </si>
  <si>
    <r>
      <rPr>
        <sz val="11"/>
        <color theme="1"/>
        <rFont val="Open Sans"/>
      </rPr>
      <t xml:space="preserve">VERDELEN </t>
    </r>
    <r>
      <rPr>
        <b/>
        <sz val="11"/>
        <color theme="1"/>
        <rFont val="Open Sans"/>
      </rPr>
      <t>wijkschool</t>
    </r>
    <r>
      <rPr>
        <sz val="11"/>
        <color theme="1"/>
        <rFont val="Open Sans"/>
      </rPr>
      <t xml:space="preserve"> op </t>
    </r>
    <r>
      <rPr>
        <b/>
        <sz val="11"/>
        <color theme="1"/>
        <rFont val="Open Sans"/>
      </rPr>
      <t>dag</t>
    </r>
  </si>
  <si>
    <t>vrijwilliger 1</t>
  </si>
  <si>
    <t>vrijwilliger 2</t>
  </si>
  <si>
    <t>vrijwilliger 3</t>
  </si>
  <si>
    <t>vrijwilliger 4</t>
  </si>
  <si>
    <t>Verdelingen vanaf 1 september komen in aanmerking.</t>
  </si>
  <si>
    <t>Na 10 weken verdeling kan de steunaanvraag ingediend worden via het e-loket van het Agentschap Landbouw en Zeevisserij</t>
  </si>
  <si>
    <t>Vul hier de te verwachte producten volgens de product kalender van de leverancier/ winkel in. Voor de vrijwilligers is het handig om op voorhand te weten welk product ze mogen verwachten.</t>
  </si>
  <si>
    <t xml:space="preserve">Portie grootte per leerling 
</t>
  </si>
  <si>
    <t>Vul hier in wanneer het product geleverd of gehaald wordt en door welke leverancier.</t>
  </si>
  <si>
    <t>Vul hier de datum in dat de vrijwilligers op school nodig zijn om te wassen, schillen, snijden, verdelen.</t>
  </si>
  <si>
    <t>Vul hier het tijdstip dat de vrijwilligers starten en de locatie in het gebouw in</t>
  </si>
  <si>
    <t>Vul hier de datum in dat de vrijwilligers op school nodig zijn om te wassen, schillen, snijden, verdelen</t>
  </si>
  <si>
    <t xml:space="preserve">Vul hier het tijdstip dat de vrijwilligers starten en de locatie in het gebouw in
</t>
  </si>
  <si>
    <t>HERFSTVAKANTIE</t>
  </si>
  <si>
    <t>KERSTVAKANTIE</t>
  </si>
  <si>
    <t>KROKUSVAKANTIE</t>
  </si>
  <si>
    <t>PAASVAKANTIE</t>
  </si>
  <si>
    <t>2024-2025</t>
  </si>
  <si>
    <t>Kleuters</t>
  </si>
  <si>
    <t>Lager</t>
  </si>
  <si>
    <t>Aantal leerlingen hoofdschool</t>
  </si>
  <si>
    <t>Aantal leerlingen wijkschool</t>
  </si>
  <si>
    <t>Instappende leerlingen na de kerstvakantie?</t>
  </si>
  <si>
    <t>Eventuele bijkomende opmerkingen/ aandachtspunten voor de vrijwilligers</t>
  </si>
  <si>
    <t>BIJV.:</t>
  </si>
  <si>
    <t>kleuters aantal porties helft van het aantal leerlingen</t>
  </si>
  <si>
    <t>kleuters appels en peren in stukjes, lager gewoon 'heel'</t>
  </si>
  <si>
    <t>week XX is 2e graad op bosklassen dus tijdig leverancier contacteren voor minder porties</t>
  </si>
  <si>
    <t>Nog aan te vullen/ aan te duiden: lokale verlofdagen/ pedagogische studiedagen</t>
  </si>
  <si>
    <t>contactgegevens vrijwilliger</t>
  </si>
  <si>
    <t>Gelieve aan te geven waar je kunt helpen</t>
  </si>
  <si>
    <t>verdelen hoofdschool</t>
  </si>
  <si>
    <t>verdelen wijkschool</t>
  </si>
  <si>
    <t>naam vrijwilliger</t>
  </si>
  <si>
    <t>e-mail</t>
  </si>
  <si>
    <t>telefoonnummer</t>
  </si>
  <si>
    <t>familie van/ klas</t>
  </si>
  <si>
    <t>Timing is alles. Om in aanmerking te komen voor steun, is het van het grootste belang om tijdig actie te ondernemen en volgende deadlines strikt te respecteren. Noteer ze voor het schooljaar 2024-2025 alvast in je agenda!</t>
  </si>
  <si>
    <t>Deadlines</t>
  </si>
  <si>
    <t>Te ondernemen acties</t>
  </si>
  <si>
    <t>1 september 2024 - 31 oktober 2024</t>
  </si>
  <si>
    <t>Indieningsperiode deelnameverklaring</t>
  </si>
  <si>
    <t>1 oktober 2024** – 31 januari 2025</t>
  </si>
  <si>
    <t>Verdeling 1ste periode van 10 weken</t>
  </si>
  <si>
    <t>1 januari 2025* - 30 april 2025</t>
  </si>
  <si>
    <t>Steunaanvraag 1ste periode van 10 weken*</t>
  </si>
  <si>
    <t>1 januari 2025 – 30 april 2025</t>
  </si>
  <si>
    <t>Verdeling 2de periode van 10 weken</t>
  </si>
  <si>
    <t>15 maart 2025* - 31 juli 2025</t>
  </si>
  <si>
    <t>Steunaanvraag 2de periode van 10 weken*</t>
  </si>
  <si>
    <t>* na 10 weken verdeling</t>
  </si>
  <si>
    <t>** verdelingen vanaf september kunnen worden aanvaard</t>
  </si>
  <si>
    <t>Aardbei</t>
  </si>
  <si>
    <t>100g</t>
  </si>
  <si>
    <t>Appel</t>
  </si>
  <si>
    <t>1 stuk</t>
  </si>
  <si>
    <t>Banaan</t>
  </si>
  <si>
    <t>Bessen</t>
  </si>
  <si>
    <t>Bloemkool</t>
  </si>
  <si>
    <t>1/8ste</t>
  </si>
  <si>
    <t>Druiven</t>
  </si>
  <si>
    <t>10 stuks</t>
  </si>
  <si>
    <t>Kerstomaat</t>
  </si>
  <si>
    <t>Kiwi</t>
  </si>
  <si>
    <t>Komkommer</t>
  </si>
  <si>
    <t>1/3de - 1/5de</t>
  </si>
  <si>
    <t>Mandarijn</t>
  </si>
  <si>
    <t>Mango</t>
  </si>
  <si>
    <t>1/2de</t>
  </si>
  <si>
    <t xml:space="preserve">Nectarine </t>
  </si>
  <si>
    <t xml:space="preserve">Paprika </t>
  </si>
  <si>
    <t>Peer</t>
  </si>
  <si>
    <t>Radijs</t>
  </si>
  <si>
    <t>Sinaasappel</t>
  </si>
  <si>
    <t>Tomaat (hele)</t>
  </si>
  <si>
    <t xml:space="preserve">Wortel </t>
  </si>
  <si>
    <t>2 stuks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</si>
</sst>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quot;mmm&quot;-&quot;yyyy"/>
    <numFmt numFmtId="165" formatCode="d\-mmm\-yyyy"/>
    <numFmt numFmtId="166" formatCode="d\ mmmm"/>
  </numFmts>
  <fonts count="21" x14ac:knownFonts="1">
    <font>
      <sz val="10"/>
      <color rgb="FF000000"/>
      <name val="Arial"/>
      <scheme val="minor"/>
    </font>
    <font>
      <b/>
      <sz val="11"/>
      <color theme="1"/>
      <name val="Open Sans"/>
    </font>
    <font>
      <sz val="11"/>
      <color theme="1"/>
      <name val="Open Sans"/>
    </font>
    <font>
      <sz val="10"/>
      <name val="Arial"/>
      <family val="2"/>
    </font>
    <font>
      <sz val="11"/>
      <color rgb="FF000000"/>
      <name val="Open Sans"/>
    </font>
    <font>
      <b/>
      <i/>
      <sz val="7"/>
      <color rgb="FF000000"/>
      <name val="Open Sans"/>
    </font>
    <font>
      <b/>
      <sz val="7"/>
      <color rgb="FF000000"/>
      <name val="Open Sans"/>
    </font>
    <font>
      <sz val="10"/>
      <color theme="1"/>
      <name val="Arial"/>
      <family val="2"/>
    </font>
    <font>
      <sz val="11"/>
      <color rgb="FF0000FF"/>
      <name val="Open Sans"/>
    </font>
    <font>
      <b/>
      <sz val="11"/>
      <color rgb="FF000000"/>
      <name val="Open Sans"/>
    </font>
    <font>
      <sz val="9"/>
      <color rgb="FF1F1F1F"/>
      <name val="Arial"/>
      <family val="2"/>
      <scheme val="minor"/>
    </font>
    <font>
      <b/>
      <sz val="10"/>
      <color theme="1"/>
      <name val="Open Sans"/>
    </font>
    <font>
      <sz val="10"/>
      <color theme="1"/>
      <name val="Open Sans"/>
    </font>
    <font>
      <sz val="10"/>
      <color rgb="FF000000"/>
      <name val="Open Sans"/>
    </font>
    <font>
      <sz val="10"/>
      <color rgb="FF222222"/>
      <name val="Open Sans"/>
    </font>
    <font>
      <u/>
      <sz val="10"/>
      <color rgb="FF3C4043"/>
      <name val="Open Sans"/>
    </font>
    <font>
      <sz val="10"/>
      <color rgb="FF9C0006"/>
      <name val="Open Sans"/>
    </font>
    <font>
      <sz val="11"/>
      <color theme="1"/>
      <name val="Arial"/>
      <family val="2"/>
      <scheme val="minor"/>
    </font>
    <font>
      <b/>
      <sz val="11"/>
      <color rgb="FF000000"/>
      <name val="Lato"/>
    </font>
    <font>
      <sz val="11"/>
      <color rgb="FF000000"/>
      <name val="Lato"/>
    </font>
    <font>
      <sz val="10"/>
      <color theme="1"/>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CFE2F3"/>
        <bgColor rgb="FFCFE2F3"/>
      </patternFill>
    </fill>
    <fill>
      <patternFill patternType="solid">
        <fgColor theme="0"/>
        <bgColor theme="0"/>
      </patternFill>
    </fill>
    <fill>
      <patternFill patternType="solid">
        <fgColor rgb="FFFEFEFE"/>
        <bgColor rgb="FFFEFEFE"/>
      </patternFill>
    </fill>
    <fill>
      <patternFill patternType="solid">
        <fgColor rgb="FFF1F1F1"/>
        <bgColor rgb="FFF1F1F1"/>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F1F1F1"/>
      </left>
      <right style="thin">
        <color rgb="FFF1F1F1"/>
      </right>
      <top style="thin">
        <color rgb="FFF1F1F1"/>
      </top>
      <bottom style="thin">
        <color rgb="FFF1F1F1"/>
      </bottom>
      <diagonal/>
    </border>
  </borders>
  <cellStyleXfs count="1">
    <xf numFmtId="0" fontId="0" fillId="0" borderId="0"/>
  </cellStyleXfs>
  <cellXfs count="79">
    <xf numFmtId="0" fontId="0" fillId="0" borderId="0" xfId="0"/>
    <xf numFmtId="0" fontId="2" fillId="0" borderId="0" xfId="0" applyFont="1"/>
    <xf numFmtId="0" fontId="2" fillId="0" borderId="7" xfId="0" applyFont="1" applyBorder="1" applyAlignment="1">
      <alignment horizontal="center"/>
    </xf>
    <xf numFmtId="0" fontId="2" fillId="0" borderId="7" xfId="0" applyFont="1" applyBorder="1" applyAlignment="1">
      <alignment horizontal="right"/>
    </xf>
    <xf numFmtId="164" fontId="2" fillId="0" borderId="7" xfId="0" applyNumberFormat="1" applyFont="1" applyBorder="1" applyAlignment="1">
      <alignment horizontal="right"/>
    </xf>
    <xf numFmtId="0" fontId="2" fillId="0" borderId="7" xfId="0" applyFont="1" applyBorder="1" applyAlignment="1">
      <alignment horizontal="left"/>
    </xf>
    <xf numFmtId="0" fontId="2" fillId="0" borderId="7" xfId="0" applyFont="1" applyBorder="1"/>
    <xf numFmtId="0" fontId="4" fillId="3" borderId="7" xfId="0" applyFont="1" applyFill="1" applyBorder="1" applyAlignment="1">
      <alignment horizontal="left"/>
    </xf>
    <xf numFmtId="0" fontId="4" fillId="3" borderId="16" xfId="0" applyFont="1" applyFill="1" applyBorder="1" applyAlignment="1">
      <alignment horizontal="left"/>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4" fillId="0" borderId="7" xfId="0" applyFont="1" applyBorder="1" applyAlignment="1">
      <alignment horizontal="left"/>
    </xf>
    <xf numFmtId="0" fontId="4" fillId="3" borderId="19" xfId="0" applyFont="1" applyFill="1" applyBorder="1" applyAlignment="1">
      <alignment horizontal="left"/>
    </xf>
    <xf numFmtId="165" fontId="2" fillId="0" borderId="7" xfId="0" applyNumberFormat="1" applyFont="1" applyBorder="1" applyAlignment="1">
      <alignment horizontal="right"/>
    </xf>
    <xf numFmtId="0" fontId="2" fillId="0" borderId="0" xfId="0" applyFont="1" applyAlignment="1">
      <alignment horizontal="center"/>
    </xf>
    <xf numFmtId="0" fontId="7" fillId="0" borderId="0" xfId="0" applyFont="1"/>
    <xf numFmtId="0" fontId="8" fillId="0" borderId="7" xfId="0" applyFont="1" applyBorder="1"/>
    <xf numFmtId="0" fontId="4" fillId="0" borderId="7" xfId="0" applyFont="1" applyBorder="1"/>
    <xf numFmtId="0" fontId="2" fillId="4" borderId="2"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right"/>
    </xf>
    <xf numFmtId="0" fontId="4" fillId="3" borderId="20" xfId="0" applyFont="1" applyFill="1" applyBorder="1" applyAlignment="1">
      <alignment horizontal="left"/>
    </xf>
    <xf numFmtId="166" fontId="2" fillId="0" borderId="0" xfId="0" applyNumberFormat="1" applyFont="1"/>
    <xf numFmtId="0" fontId="1" fillId="0" borderId="0" xfId="0" applyFont="1" applyAlignment="1">
      <alignment horizontal="right"/>
    </xf>
    <xf numFmtId="0" fontId="1" fillId="2" borderId="0" xfId="0" applyFont="1" applyFill="1"/>
    <xf numFmtId="0" fontId="9"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10" fillId="0" borderId="0" xfId="0" applyFont="1"/>
    <xf numFmtId="0" fontId="2" fillId="5" borderId="19" xfId="0" applyFont="1" applyFill="1" applyBorder="1"/>
    <xf numFmtId="0" fontId="2" fillId="5" borderId="19" xfId="0" applyFont="1" applyFill="1" applyBorder="1" applyAlignment="1">
      <alignment horizontal="left"/>
    </xf>
    <xf numFmtId="0" fontId="12" fillId="0" borderId="0" xfId="0" applyFont="1"/>
    <xf numFmtId="0" fontId="11" fillId="0" borderId="7" xfId="0" applyFont="1" applyBorder="1"/>
    <xf numFmtId="0" fontId="11" fillId="0" borderId="7" xfId="0" applyFont="1" applyBorder="1" applyAlignment="1">
      <alignment wrapText="1"/>
    </xf>
    <xf numFmtId="0" fontId="12" fillId="0" borderId="7" xfId="0" applyFont="1" applyBorder="1"/>
    <xf numFmtId="0" fontId="13" fillId="3" borderId="7" xfId="0" applyFont="1" applyFill="1" applyBorder="1"/>
    <xf numFmtId="0" fontId="12" fillId="0" borderId="7" xfId="0" applyFont="1" applyBorder="1" applyAlignment="1">
      <alignment horizontal="center"/>
    </xf>
    <xf numFmtId="0" fontId="14" fillId="0" borderId="7" xfId="0" applyFont="1" applyBorder="1"/>
    <xf numFmtId="0" fontId="15" fillId="3" borderId="7" xfId="0" applyFont="1" applyFill="1" applyBorder="1" applyAlignment="1">
      <alignment horizontal="left"/>
    </xf>
    <xf numFmtId="0" fontId="14" fillId="3" borderId="7" xfId="0" applyFont="1" applyFill="1" applyBorder="1"/>
    <xf numFmtId="0" fontId="12" fillId="3" borderId="7" xfId="0" applyFont="1" applyFill="1" applyBorder="1"/>
    <xf numFmtId="4" fontId="14" fillId="3" borderId="7" xfId="0" applyNumberFormat="1" applyFont="1" applyFill="1" applyBorder="1"/>
    <xf numFmtId="0" fontId="12" fillId="0" borderId="0" xfId="0" applyFont="1" applyAlignment="1">
      <alignment horizontal="center"/>
    </xf>
    <xf numFmtId="0" fontId="16" fillId="0" borderId="0" xfId="0" applyFont="1"/>
    <xf numFmtId="0" fontId="18" fillId="6" borderId="21" xfId="0" applyFont="1" applyFill="1" applyBorder="1"/>
    <xf numFmtId="0" fontId="19" fillId="7" borderId="21" xfId="0" applyFont="1" applyFill="1" applyBorder="1"/>
    <xf numFmtId="0" fontId="19" fillId="6" borderId="21" xfId="0" applyFont="1" applyFill="1" applyBorder="1"/>
    <xf numFmtId="0" fontId="19" fillId="6" borderId="0" xfId="0" applyFont="1" applyFill="1"/>
    <xf numFmtId="0" fontId="20" fillId="0" borderId="0" xfId="0" applyFont="1"/>
    <xf numFmtId="0" fontId="2" fillId="2" borderId="1" xfId="0" applyFont="1" applyFill="1" applyBorder="1" applyAlignment="1">
      <alignment vertical="center" wrapText="1"/>
    </xf>
    <xf numFmtId="0" fontId="3" fillId="0" borderId="5" xfId="0" applyFont="1" applyBorder="1"/>
    <xf numFmtId="0" fontId="3" fillId="0" borderId="6" xfId="0" applyFont="1" applyBorder="1"/>
    <xf numFmtId="0" fontId="1" fillId="0" borderId="2" xfId="0" applyFont="1" applyBorder="1" applyAlignment="1">
      <alignment horizontal="center"/>
    </xf>
    <xf numFmtId="0" fontId="3" fillId="0" borderId="3" xfId="0" applyFont="1" applyBorder="1"/>
    <xf numFmtId="0" fontId="3" fillId="0" borderId="4" xfId="0" applyFont="1" applyBorder="1"/>
    <xf numFmtId="0" fontId="1" fillId="2" borderId="1" xfId="0" applyFont="1" applyFill="1" applyBorder="1" applyAlignment="1">
      <alignment vertical="center" wrapText="1"/>
    </xf>
    <xf numFmtId="0" fontId="4" fillId="2" borderId="2" xfId="0" applyFont="1" applyFill="1" applyBorder="1" applyAlignment="1">
      <alignment horizontal="center" wrapText="1"/>
    </xf>
    <xf numFmtId="0" fontId="1" fillId="0" borderId="1" xfId="0" applyFont="1" applyBorder="1" applyAlignment="1">
      <alignment vertical="center" wrapText="1"/>
    </xf>
    <xf numFmtId="0" fontId="2" fillId="2" borderId="2" xfId="0" applyFont="1" applyFill="1" applyBorder="1" applyAlignment="1">
      <alignment horizontal="center" wrapText="1"/>
    </xf>
    <xf numFmtId="0" fontId="1" fillId="2" borderId="1" xfId="0" applyFont="1" applyFill="1" applyBorder="1" applyAlignment="1">
      <alignment horizontal="left" vertical="center" wrapText="1"/>
    </xf>
    <xf numFmtId="0" fontId="2" fillId="0" borderId="1" xfId="0" applyFont="1" applyBorder="1" applyAlignment="1">
      <alignment vertical="center" wrapText="1"/>
    </xf>
    <xf numFmtId="0" fontId="5" fillId="0" borderId="8" xfId="0" applyFont="1" applyBorder="1" applyAlignment="1">
      <alignment horizontal="center" vertical="center" wrapText="1"/>
    </xf>
    <xf numFmtId="0" fontId="3" fillId="0" borderId="10" xfId="0" applyFont="1" applyBorder="1"/>
    <xf numFmtId="0" fontId="3" fillId="0" borderId="9" xfId="0" applyFont="1" applyBorder="1"/>
    <xf numFmtId="0" fontId="3" fillId="0" borderId="11" xfId="0" applyFont="1" applyBorder="1"/>
    <xf numFmtId="0" fontId="0" fillId="0" borderId="0" xfId="0"/>
    <xf numFmtId="0" fontId="3" fillId="0" borderId="12" xfId="0" applyFont="1" applyBorder="1"/>
    <xf numFmtId="0" fontId="3" fillId="0" borderId="13" xfId="0" applyFont="1" applyBorder="1"/>
    <xf numFmtId="0" fontId="3" fillId="0" borderId="15" xfId="0" applyFont="1" applyBorder="1"/>
    <xf numFmtId="0" fontId="3" fillId="0" borderId="14" xfId="0" applyFont="1" applyBorder="1"/>
    <xf numFmtId="0" fontId="5" fillId="0" borderId="1" xfId="0" applyFont="1" applyBorder="1" applyAlignment="1">
      <alignment vertical="center" wrapText="1"/>
    </xf>
    <xf numFmtId="0" fontId="6" fillId="0" borderId="8" xfId="0" applyFont="1" applyBorder="1" applyAlignment="1">
      <alignment vertical="center" wrapText="1"/>
    </xf>
    <xf numFmtId="0" fontId="11" fillId="0" borderId="8" xfId="0" applyFont="1" applyBorder="1" applyAlignment="1">
      <alignment horizontal="center"/>
    </xf>
    <xf numFmtId="0" fontId="11" fillId="0" borderId="2" xfId="0" applyFont="1" applyBorder="1" applyAlignment="1">
      <alignment horizontal="center" wrapText="1"/>
    </xf>
    <xf numFmtId="0" fontId="11" fillId="0" borderId="1" xfId="0" applyFont="1" applyBorder="1" applyAlignment="1">
      <alignment horizontal="center" wrapText="1"/>
    </xf>
    <xf numFmtId="0" fontId="17" fillId="0" borderId="0" xfId="0" applyFont="1" applyAlignment="1">
      <alignment horizont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AF1005"/>
  <sheetViews>
    <sheetView tabSelected="1" workbookViewId="0">
      <pane ySplit="6" topLeftCell="A7" activePane="bottomLeft" state="frozen"/>
      <selection pane="bottomLeft" activeCell="G12" sqref="G12"/>
    </sheetView>
  </sheetViews>
  <sheetFormatPr baseColWidth="10" defaultColWidth="12.6640625" defaultRowHeight="15" customHeight="1" x14ac:dyDescent="0.15"/>
  <cols>
    <col min="1" max="1" width="14.1640625" hidden="1" customWidth="1"/>
    <col min="2" max="3" width="12.6640625" customWidth="1"/>
    <col min="4" max="4" width="15.1640625" customWidth="1"/>
    <col min="5" max="5" width="19" customWidth="1"/>
    <col min="6" max="6" width="21.83203125" customWidth="1"/>
    <col min="7" max="8" width="19.83203125" customWidth="1"/>
    <col min="9" max="9" width="15.6640625" customWidth="1"/>
    <col min="10" max="10" width="13" customWidth="1"/>
    <col min="11" max="11" width="11.1640625" customWidth="1"/>
    <col min="12" max="12" width="10.33203125" customWidth="1"/>
    <col min="13" max="13" width="11.83203125" customWidth="1"/>
    <col min="14" max="14" width="16" customWidth="1"/>
    <col min="15" max="15" width="10.6640625" customWidth="1"/>
    <col min="16" max="16" width="13" customWidth="1"/>
    <col min="17" max="32" width="11.1640625" customWidth="1"/>
  </cols>
  <sheetData>
    <row r="1" spans="1:32" ht="15.75" customHeight="1" x14ac:dyDescent="0.2">
      <c r="A1" s="60" t="s">
        <v>0</v>
      </c>
      <c r="B1" s="60" t="s">
        <v>1</v>
      </c>
      <c r="C1" s="60" t="s">
        <v>2</v>
      </c>
      <c r="D1" s="60" t="s">
        <v>3</v>
      </c>
      <c r="E1" s="52" t="s">
        <v>4</v>
      </c>
      <c r="F1" s="62" t="s">
        <v>5</v>
      </c>
      <c r="G1" s="63" t="s">
        <v>6</v>
      </c>
      <c r="H1" s="52" t="s">
        <v>7</v>
      </c>
      <c r="I1" s="55"/>
      <c r="J1" s="56"/>
      <c r="K1" s="56"/>
      <c r="L1" s="56"/>
      <c r="M1" s="56"/>
      <c r="N1" s="56"/>
      <c r="O1" s="56"/>
      <c r="P1" s="57"/>
      <c r="Q1" s="1"/>
      <c r="R1" s="1"/>
      <c r="S1" s="1"/>
      <c r="T1" s="1"/>
      <c r="U1" s="1"/>
      <c r="V1" s="1"/>
      <c r="W1" s="1"/>
      <c r="X1" s="1"/>
      <c r="Y1" s="1"/>
      <c r="Z1" s="1"/>
      <c r="AA1" s="1"/>
      <c r="AB1" s="1"/>
      <c r="AC1" s="1"/>
      <c r="AD1" s="1"/>
      <c r="AE1" s="1"/>
      <c r="AF1" s="1"/>
    </row>
    <row r="2" spans="1:32" ht="15.75" customHeight="1" x14ac:dyDescent="0.2">
      <c r="A2" s="53"/>
      <c r="B2" s="53"/>
      <c r="C2" s="53"/>
      <c r="D2" s="53"/>
      <c r="E2" s="53"/>
      <c r="F2" s="53"/>
      <c r="G2" s="53"/>
      <c r="H2" s="53"/>
      <c r="I2" s="58" t="s">
        <v>8</v>
      </c>
      <c r="J2" s="59" t="s">
        <v>9</v>
      </c>
      <c r="K2" s="56"/>
      <c r="L2" s="56"/>
      <c r="M2" s="57"/>
      <c r="N2" s="60" t="s">
        <v>10</v>
      </c>
      <c r="O2" s="61" t="s">
        <v>9</v>
      </c>
      <c r="P2" s="57"/>
      <c r="Q2" s="1"/>
      <c r="R2" s="1"/>
      <c r="S2" s="1"/>
      <c r="T2" s="1"/>
      <c r="U2" s="1"/>
      <c r="V2" s="1"/>
      <c r="W2" s="1"/>
      <c r="X2" s="1"/>
      <c r="Y2" s="1"/>
      <c r="Z2" s="1"/>
      <c r="AA2" s="1"/>
      <c r="AB2" s="1"/>
      <c r="AC2" s="1"/>
      <c r="AD2" s="1"/>
      <c r="AE2" s="1"/>
      <c r="AF2" s="1"/>
    </row>
    <row r="3" spans="1:32" ht="35.25" customHeight="1" x14ac:dyDescent="0.2">
      <c r="A3" s="54"/>
      <c r="B3" s="54"/>
      <c r="C3" s="54"/>
      <c r="D3" s="54"/>
      <c r="E3" s="54"/>
      <c r="F3" s="54"/>
      <c r="G3" s="54"/>
      <c r="H3" s="54"/>
      <c r="I3" s="53"/>
      <c r="J3" s="2" t="s">
        <v>11</v>
      </c>
      <c r="K3" s="2" t="s">
        <v>12</v>
      </c>
      <c r="L3" s="2" t="s">
        <v>13</v>
      </c>
      <c r="M3" s="2" t="s">
        <v>14</v>
      </c>
      <c r="N3" s="53"/>
      <c r="O3" s="2" t="s">
        <v>11</v>
      </c>
      <c r="P3" s="2" t="s">
        <v>12</v>
      </c>
      <c r="Q3" s="1"/>
      <c r="R3" s="1"/>
      <c r="S3" s="1"/>
      <c r="T3" s="1"/>
      <c r="U3" s="1"/>
      <c r="V3" s="1"/>
      <c r="W3" s="1"/>
      <c r="X3" s="1"/>
      <c r="Y3" s="1"/>
      <c r="Z3" s="1"/>
      <c r="AA3" s="1"/>
      <c r="AB3" s="1"/>
      <c r="AC3" s="1"/>
      <c r="AD3" s="1"/>
      <c r="AE3" s="1"/>
      <c r="AF3" s="1"/>
    </row>
    <row r="4" spans="1:32" ht="15.75" customHeight="1" x14ac:dyDescent="0.2">
      <c r="A4" s="3"/>
      <c r="B4" s="73" t="s">
        <v>15</v>
      </c>
      <c r="C4" s="74"/>
      <c r="D4" s="66"/>
      <c r="E4" s="73" t="s">
        <v>16</v>
      </c>
      <c r="F4" s="73" t="s">
        <v>17</v>
      </c>
      <c r="G4" s="73" t="s">
        <v>18</v>
      </c>
      <c r="H4" s="73" t="s">
        <v>19</v>
      </c>
      <c r="I4" s="73" t="s">
        <v>20</v>
      </c>
      <c r="J4" s="64" t="s">
        <v>21</v>
      </c>
      <c r="K4" s="65"/>
      <c r="L4" s="65"/>
      <c r="M4" s="66"/>
      <c r="N4" s="73" t="s">
        <v>22</v>
      </c>
      <c r="O4" s="64" t="s">
        <v>23</v>
      </c>
      <c r="P4" s="66"/>
      <c r="Q4" s="1"/>
      <c r="R4" s="1"/>
      <c r="S4" s="1"/>
      <c r="T4" s="1"/>
      <c r="U4" s="1"/>
      <c r="V4" s="1"/>
      <c r="W4" s="1"/>
      <c r="X4" s="1"/>
      <c r="Y4" s="1"/>
      <c r="Z4" s="1"/>
      <c r="AA4" s="1"/>
      <c r="AB4" s="1"/>
      <c r="AC4" s="1"/>
      <c r="AD4" s="1"/>
      <c r="AE4" s="1"/>
      <c r="AF4" s="1"/>
    </row>
    <row r="5" spans="1:32" ht="15.75" customHeight="1" x14ac:dyDescent="0.2">
      <c r="A5" s="3"/>
      <c r="B5" s="53"/>
      <c r="C5" s="67"/>
      <c r="D5" s="69"/>
      <c r="E5" s="53"/>
      <c r="F5" s="53"/>
      <c r="G5" s="53"/>
      <c r="H5" s="53"/>
      <c r="I5" s="53"/>
      <c r="J5" s="67"/>
      <c r="K5" s="68"/>
      <c r="L5" s="68"/>
      <c r="M5" s="69"/>
      <c r="N5" s="53"/>
      <c r="O5" s="67"/>
      <c r="P5" s="69"/>
      <c r="Q5" s="1"/>
      <c r="R5" s="1"/>
      <c r="S5" s="1"/>
      <c r="T5" s="1"/>
      <c r="U5" s="1"/>
      <c r="V5" s="1"/>
      <c r="W5" s="1"/>
      <c r="X5" s="1"/>
      <c r="Y5" s="1"/>
      <c r="Z5" s="1"/>
      <c r="AA5" s="1"/>
      <c r="AB5" s="1"/>
      <c r="AC5" s="1"/>
      <c r="AD5" s="1"/>
      <c r="AE5" s="1"/>
      <c r="AF5" s="1"/>
    </row>
    <row r="6" spans="1:32" ht="22.5" customHeight="1" x14ac:dyDescent="0.2">
      <c r="A6" s="3"/>
      <c r="B6" s="54"/>
      <c r="C6" s="70"/>
      <c r="D6" s="72"/>
      <c r="E6" s="54"/>
      <c r="F6" s="54"/>
      <c r="G6" s="54"/>
      <c r="H6" s="54"/>
      <c r="I6" s="54"/>
      <c r="J6" s="70"/>
      <c r="K6" s="71"/>
      <c r="L6" s="71"/>
      <c r="M6" s="72"/>
      <c r="N6" s="54"/>
      <c r="O6" s="70"/>
      <c r="P6" s="72"/>
      <c r="Q6" s="1"/>
      <c r="R6" s="1"/>
      <c r="S6" s="1"/>
      <c r="T6" s="1"/>
      <c r="U6" s="1"/>
      <c r="V6" s="1"/>
      <c r="W6" s="1"/>
      <c r="X6" s="1"/>
      <c r="Y6" s="1"/>
      <c r="Z6" s="1"/>
      <c r="AA6" s="1"/>
      <c r="AB6" s="1"/>
      <c r="AC6" s="1"/>
      <c r="AD6" s="1"/>
      <c r="AE6" s="1"/>
      <c r="AF6" s="1"/>
    </row>
    <row r="7" spans="1:32" ht="15.75" customHeight="1" x14ac:dyDescent="0.2">
      <c r="A7" s="3">
        <v>1</v>
      </c>
      <c r="B7" s="3">
        <f t="shared" ref="B7:B8" si="0">WEEKNUM(C7)</f>
        <v>42</v>
      </c>
      <c r="C7" s="4">
        <v>45579</v>
      </c>
      <c r="D7" s="4">
        <f t="shared" ref="D7:D8" si="1">EDATE(C7,0)+6</f>
        <v>45585</v>
      </c>
      <c r="E7" s="3">
        <v>1</v>
      </c>
      <c r="F7" s="5"/>
      <c r="G7" s="4" t="str">
        <f>IFERROR(VLOOKUP(F7, 'Back '!$A$1:$B$18, 2, FALSE),"Kies een product")</f>
        <v>Kies een product</v>
      </c>
      <c r="H7" s="4"/>
      <c r="I7" s="4"/>
      <c r="J7" s="6"/>
      <c r="K7" s="6"/>
      <c r="L7" s="7"/>
      <c r="M7" s="6"/>
      <c r="N7" s="4">
        <f t="shared" ref="N7:N8" si="2">I7</f>
        <v>0</v>
      </c>
      <c r="O7" s="6"/>
      <c r="P7" s="6"/>
      <c r="Q7" s="1"/>
      <c r="R7" s="1"/>
      <c r="S7" s="1"/>
      <c r="T7" s="1"/>
      <c r="U7" s="1"/>
      <c r="V7" s="1"/>
      <c r="W7" s="1"/>
      <c r="X7" s="1"/>
      <c r="Y7" s="1"/>
      <c r="Z7" s="1"/>
      <c r="AA7" s="1"/>
      <c r="AB7" s="1"/>
      <c r="AC7" s="1"/>
      <c r="AD7" s="1"/>
      <c r="AE7" s="1"/>
      <c r="AF7" s="1"/>
    </row>
    <row r="8" spans="1:32" ht="15.75" customHeight="1" x14ac:dyDescent="0.2">
      <c r="A8" s="3">
        <v>2</v>
      </c>
      <c r="B8" s="3">
        <f t="shared" si="0"/>
        <v>43</v>
      </c>
      <c r="C8" s="4">
        <v>45586</v>
      </c>
      <c r="D8" s="4">
        <f t="shared" si="1"/>
        <v>45592</v>
      </c>
      <c r="E8" s="3">
        <v>2</v>
      </c>
      <c r="F8" s="5"/>
      <c r="G8" s="4" t="str">
        <f>IFERROR(VLOOKUP(F8, 'Back '!$A$1:$B$18, 2, FALSE),"Kies een product")</f>
        <v>Kies een product</v>
      </c>
      <c r="H8" s="4"/>
      <c r="I8" s="4"/>
      <c r="J8" s="6"/>
      <c r="K8" s="6"/>
      <c r="L8" s="8"/>
      <c r="M8" s="6"/>
      <c r="N8" s="4">
        <f t="shared" si="2"/>
        <v>0</v>
      </c>
      <c r="O8" s="6"/>
      <c r="P8" s="6"/>
      <c r="Q8" s="1"/>
      <c r="R8" s="1"/>
      <c r="S8" s="1"/>
      <c r="T8" s="1"/>
      <c r="U8" s="1"/>
      <c r="V8" s="1"/>
      <c r="W8" s="1"/>
      <c r="X8" s="1"/>
      <c r="Y8" s="1"/>
      <c r="Z8" s="1"/>
      <c r="AA8" s="1"/>
      <c r="AB8" s="1"/>
      <c r="AC8" s="1"/>
      <c r="AD8" s="1"/>
      <c r="AE8" s="1"/>
      <c r="AF8" s="1"/>
    </row>
    <row r="9" spans="1:32" ht="15.75" customHeight="1" x14ac:dyDescent="0.2">
      <c r="A9" s="9" t="s">
        <v>24</v>
      </c>
      <c r="B9" s="10" t="s">
        <v>24</v>
      </c>
      <c r="C9" s="11"/>
      <c r="D9" s="11"/>
      <c r="E9" s="11"/>
      <c r="F9" s="11"/>
      <c r="G9" s="11"/>
      <c r="H9" s="11"/>
      <c r="I9" s="11"/>
      <c r="J9" s="11"/>
      <c r="K9" s="11"/>
      <c r="L9" s="11"/>
      <c r="M9" s="11"/>
      <c r="N9" s="11"/>
      <c r="O9" s="11"/>
      <c r="P9" s="12"/>
      <c r="Q9" s="1"/>
      <c r="R9" s="1"/>
      <c r="S9" s="1"/>
      <c r="T9" s="1"/>
      <c r="U9" s="1"/>
      <c r="V9" s="1"/>
      <c r="W9" s="1"/>
      <c r="X9" s="1"/>
      <c r="Y9" s="1"/>
      <c r="Z9" s="1"/>
      <c r="AA9" s="1"/>
      <c r="AB9" s="1"/>
      <c r="AC9" s="1"/>
      <c r="AD9" s="1"/>
      <c r="AE9" s="1"/>
      <c r="AF9" s="1"/>
    </row>
    <row r="10" spans="1:32" ht="15.75" customHeight="1" x14ac:dyDescent="0.2">
      <c r="A10" s="3">
        <v>3</v>
      </c>
      <c r="B10" s="3">
        <v>45</v>
      </c>
      <c r="C10" s="4">
        <v>45600</v>
      </c>
      <c r="D10" s="4">
        <f t="shared" ref="D10:D16" si="3">EDATE(C10,0)+6</f>
        <v>45606</v>
      </c>
      <c r="E10" s="3">
        <v>3</v>
      </c>
      <c r="F10" s="5"/>
      <c r="G10" s="4" t="str">
        <f>IFERROR(VLOOKUP(F10, 'Back '!$A$1:$B$18, 2, FALSE),"Kies een product")</f>
        <v>Kies een product</v>
      </c>
      <c r="H10" s="4"/>
      <c r="I10" s="4"/>
      <c r="J10" s="6"/>
      <c r="K10" s="6"/>
      <c r="L10" s="13"/>
      <c r="M10" s="6"/>
      <c r="N10" s="4">
        <f t="shared" ref="N10:N16" si="4">I10</f>
        <v>0</v>
      </c>
      <c r="O10" s="6"/>
      <c r="P10" s="6"/>
      <c r="Q10" s="1"/>
      <c r="R10" s="1"/>
      <c r="S10" s="1"/>
      <c r="T10" s="1"/>
      <c r="U10" s="1"/>
      <c r="V10" s="1"/>
      <c r="W10" s="1"/>
      <c r="X10" s="1"/>
      <c r="Y10" s="1"/>
      <c r="Z10" s="1"/>
      <c r="AA10" s="1"/>
      <c r="AB10" s="1"/>
      <c r="AC10" s="1"/>
      <c r="AD10" s="1"/>
      <c r="AE10" s="1"/>
      <c r="AF10" s="1"/>
    </row>
    <row r="11" spans="1:32" ht="15.75" customHeight="1" x14ac:dyDescent="0.2">
      <c r="A11" s="3">
        <v>4</v>
      </c>
      <c r="B11" s="3">
        <v>46</v>
      </c>
      <c r="C11" s="4">
        <v>45607</v>
      </c>
      <c r="D11" s="4">
        <f t="shared" si="3"/>
        <v>45613</v>
      </c>
      <c r="E11" s="3">
        <v>4</v>
      </c>
      <c r="F11" s="5"/>
      <c r="G11" s="4" t="str">
        <f>IFERROR(VLOOKUP(F11, 'Back '!$A$1:$B$18, 2, FALSE),"Kies een product")</f>
        <v>Kies een product</v>
      </c>
      <c r="H11" s="4"/>
      <c r="I11" s="4"/>
      <c r="J11" s="6"/>
      <c r="K11" s="6"/>
      <c r="L11" s="14"/>
      <c r="M11" s="6"/>
      <c r="N11" s="4">
        <f t="shared" si="4"/>
        <v>0</v>
      </c>
      <c r="O11" s="6"/>
      <c r="P11" s="6"/>
      <c r="Q11" s="1"/>
      <c r="R11" s="1"/>
      <c r="S11" s="1"/>
      <c r="T11" s="1"/>
      <c r="U11" s="1"/>
      <c r="V11" s="1"/>
      <c r="W11" s="1"/>
      <c r="X11" s="1"/>
      <c r="Y11" s="1"/>
      <c r="Z11" s="1"/>
      <c r="AA11" s="1"/>
      <c r="AB11" s="1"/>
      <c r="AC11" s="1"/>
      <c r="AD11" s="1"/>
      <c r="AE11" s="1"/>
      <c r="AF11" s="1"/>
    </row>
    <row r="12" spans="1:32" ht="15.75" customHeight="1" x14ac:dyDescent="0.2">
      <c r="A12" s="3"/>
      <c r="B12" s="3">
        <v>47</v>
      </c>
      <c r="C12" s="4">
        <v>45614</v>
      </c>
      <c r="D12" s="4">
        <f t="shared" si="3"/>
        <v>45620</v>
      </c>
      <c r="E12" s="3">
        <v>5</v>
      </c>
      <c r="F12" s="5"/>
      <c r="G12" s="4" t="str">
        <f>IFERROR(VLOOKUP(F12, 'Back '!$A$1:$B$18, 2, FALSE),"Kies een product")</f>
        <v>Kies een product</v>
      </c>
      <c r="H12" s="4"/>
      <c r="I12" s="4"/>
      <c r="J12" s="6"/>
      <c r="K12" s="6"/>
      <c r="L12" s="6"/>
      <c r="M12" s="6"/>
      <c r="N12" s="4">
        <f t="shared" si="4"/>
        <v>0</v>
      </c>
      <c r="O12" s="6"/>
      <c r="P12" s="6"/>
      <c r="Q12" s="1"/>
      <c r="R12" s="1"/>
      <c r="S12" s="1"/>
      <c r="T12" s="1"/>
      <c r="U12" s="1"/>
      <c r="V12" s="1"/>
      <c r="W12" s="1"/>
      <c r="X12" s="1"/>
      <c r="Y12" s="1"/>
      <c r="Z12" s="1"/>
      <c r="AA12" s="1"/>
      <c r="AB12" s="1"/>
      <c r="AC12" s="1"/>
      <c r="AD12" s="1"/>
      <c r="AE12" s="1"/>
      <c r="AF12" s="1"/>
    </row>
    <row r="13" spans="1:32" ht="15.75" customHeight="1" x14ac:dyDescent="0.2">
      <c r="A13" s="3">
        <v>6</v>
      </c>
      <c r="B13" s="3">
        <v>48</v>
      </c>
      <c r="C13" s="4">
        <v>45621</v>
      </c>
      <c r="D13" s="4">
        <f t="shared" si="3"/>
        <v>45627</v>
      </c>
      <c r="E13" s="3">
        <v>6</v>
      </c>
      <c r="F13" s="5"/>
      <c r="G13" s="4" t="str">
        <f>IFERROR(VLOOKUP(F13, 'Back '!$A$1:$B$18, 2, FALSE),"Kies een product")</f>
        <v>Kies een product</v>
      </c>
      <c r="H13" s="4"/>
      <c r="I13" s="4"/>
      <c r="J13" s="6"/>
      <c r="K13" s="6"/>
      <c r="L13" s="7"/>
      <c r="M13" s="6"/>
      <c r="N13" s="4">
        <f t="shared" si="4"/>
        <v>0</v>
      </c>
      <c r="O13" s="6"/>
      <c r="P13" s="6"/>
      <c r="Q13" s="1"/>
      <c r="R13" s="1"/>
      <c r="S13" s="1"/>
      <c r="T13" s="1"/>
      <c r="U13" s="1"/>
      <c r="V13" s="1"/>
      <c r="W13" s="1"/>
      <c r="X13" s="1"/>
      <c r="Y13" s="1"/>
      <c r="Z13" s="1"/>
      <c r="AA13" s="1"/>
      <c r="AB13" s="1"/>
      <c r="AC13" s="1"/>
      <c r="AD13" s="1"/>
      <c r="AE13" s="1"/>
      <c r="AF13" s="1"/>
    </row>
    <row r="14" spans="1:32" ht="15.75" customHeight="1" x14ac:dyDescent="0.2">
      <c r="A14" s="3">
        <v>7</v>
      </c>
      <c r="B14" s="3">
        <v>49</v>
      </c>
      <c r="C14" s="4">
        <v>45628</v>
      </c>
      <c r="D14" s="4">
        <f t="shared" si="3"/>
        <v>45634</v>
      </c>
      <c r="E14" s="3">
        <v>7</v>
      </c>
      <c r="F14" s="5"/>
      <c r="G14" s="4" t="str">
        <f>IFERROR(VLOOKUP(F14, 'Back '!$A$1:$B$18, 2, FALSE),"Kies een product")</f>
        <v>Kies een product</v>
      </c>
      <c r="H14" s="4"/>
      <c r="I14" s="4"/>
      <c r="J14" s="7"/>
      <c r="K14" s="6"/>
      <c r="L14" s="6"/>
      <c r="N14" s="4">
        <f t="shared" si="4"/>
        <v>0</v>
      </c>
      <c r="O14" s="6"/>
      <c r="P14" s="6"/>
      <c r="Q14" s="1"/>
      <c r="R14" s="1"/>
      <c r="S14" s="1"/>
      <c r="T14" s="1"/>
      <c r="U14" s="1"/>
      <c r="V14" s="1"/>
      <c r="W14" s="1"/>
      <c r="X14" s="1"/>
      <c r="Y14" s="1"/>
      <c r="Z14" s="1"/>
      <c r="AA14" s="1"/>
      <c r="AB14" s="1"/>
      <c r="AC14" s="1"/>
      <c r="AD14" s="1"/>
      <c r="AE14" s="1"/>
      <c r="AF14" s="1"/>
    </row>
    <row r="15" spans="1:32" ht="15" customHeight="1" x14ac:dyDescent="0.2">
      <c r="A15" s="3">
        <v>8</v>
      </c>
      <c r="B15" s="3">
        <v>50</v>
      </c>
      <c r="C15" s="4">
        <v>45635</v>
      </c>
      <c r="D15" s="4">
        <f t="shared" si="3"/>
        <v>45641</v>
      </c>
      <c r="E15" s="3">
        <v>8</v>
      </c>
      <c r="F15" s="5"/>
      <c r="G15" s="4" t="str">
        <f>IFERROR(VLOOKUP(F15, 'Back '!$A$1:$B$18, 2, FALSE),"Kies een product")</f>
        <v>Kies een product</v>
      </c>
      <c r="H15" s="4"/>
      <c r="I15" s="4"/>
      <c r="J15" s="6"/>
      <c r="K15" s="6"/>
      <c r="L15" s="7"/>
      <c r="M15" s="6"/>
      <c r="N15" s="4">
        <f t="shared" si="4"/>
        <v>0</v>
      </c>
      <c r="O15" s="6"/>
      <c r="P15" s="6"/>
      <c r="Q15" s="1"/>
      <c r="R15" s="1"/>
      <c r="S15" s="1"/>
      <c r="T15" s="1"/>
      <c r="U15" s="1"/>
      <c r="V15" s="1"/>
      <c r="W15" s="1"/>
      <c r="X15" s="1"/>
      <c r="Y15" s="1"/>
      <c r="Z15" s="1"/>
      <c r="AA15" s="1"/>
      <c r="AB15" s="1"/>
      <c r="AC15" s="1"/>
      <c r="AD15" s="1"/>
      <c r="AE15" s="1"/>
      <c r="AF15" s="1"/>
    </row>
    <row r="16" spans="1:32" ht="15" customHeight="1" x14ac:dyDescent="0.2">
      <c r="A16" s="3">
        <v>9</v>
      </c>
      <c r="B16" s="3">
        <v>51</v>
      </c>
      <c r="C16" s="4">
        <v>45642</v>
      </c>
      <c r="D16" s="4">
        <f t="shared" si="3"/>
        <v>45648</v>
      </c>
      <c r="E16" s="3">
        <v>9</v>
      </c>
      <c r="F16" s="5"/>
      <c r="G16" s="4" t="str">
        <f>IFERROR(VLOOKUP(F16, 'Back '!$A$1:$B$18, 2, FALSE),"Kies een product")</f>
        <v>Kies een product</v>
      </c>
      <c r="H16" s="4"/>
      <c r="I16" s="4"/>
      <c r="J16" s="6"/>
      <c r="K16" s="6"/>
      <c r="L16" s="7"/>
      <c r="M16" s="6"/>
      <c r="N16" s="4">
        <f t="shared" si="4"/>
        <v>0</v>
      </c>
      <c r="O16" s="6"/>
      <c r="P16" s="6"/>
      <c r="Q16" s="1"/>
      <c r="R16" s="1"/>
      <c r="S16" s="1"/>
      <c r="T16" s="1"/>
      <c r="U16" s="1"/>
      <c r="V16" s="1"/>
      <c r="W16" s="1"/>
      <c r="X16" s="1"/>
      <c r="Y16" s="1"/>
      <c r="Z16" s="1"/>
      <c r="AA16" s="1"/>
      <c r="AB16" s="1"/>
      <c r="AC16" s="1"/>
      <c r="AD16" s="1"/>
      <c r="AE16" s="1"/>
      <c r="AF16" s="1"/>
    </row>
    <row r="17" spans="1:32" ht="15.75" customHeight="1" x14ac:dyDescent="0.2">
      <c r="A17" s="9" t="s">
        <v>25</v>
      </c>
      <c r="B17" s="10" t="s">
        <v>25</v>
      </c>
      <c r="C17" s="11"/>
      <c r="D17" s="11"/>
      <c r="E17" s="11"/>
      <c r="F17" s="11"/>
      <c r="G17" s="11"/>
      <c r="H17" s="11"/>
      <c r="I17" s="11"/>
      <c r="J17" s="11"/>
      <c r="K17" s="11"/>
      <c r="L17" s="11"/>
      <c r="M17" s="11"/>
      <c r="N17" s="11"/>
      <c r="O17" s="11"/>
      <c r="P17" s="12"/>
      <c r="Q17" s="1"/>
      <c r="R17" s="1"/>
      <c r="S17" s="1"/>
      <c r="T17" s="1"/>
      <c r="U17" s="1"/>
      <c r="V17" s="1"/>
      <c r="W17" s="1"/>
      <c r="X17" s="1"/>
      <c r="Y17" s="1"/>
      <c r="Z17" s="1"/>
      <c r="AA17" s="1"/>
      <c r="AB17" s="1"/>
      <c r="AC17" s="1"/>
      <c r="AD17" s="1"/>
      <c r="AE17" s="1"/>
      <c r="AF17" s="1"/>
    </row>
    <row r="18" spans="1:32" ht="15.75" customHeight="1" x14ac:dyDescent="0.2">
      <c r="A18" s="9"/>
      <c r="B18" s="10" t="s">
        <v>25</v>
      </c>
      <c r="C18" s="11"/>
      <c r="D18" s="11"/>
      <c r="E18" s="11"/>
      <c r="F18" s="11"/>
      <c r="G18" s="11"/>
      <c r="H18" s="11"/>
      <c r="I18" s="11"/>
      <c r="J18" s="11"/>
      <c r="K18" s="11"/>
      <c r="L18" s="11"/>
      <c r="M18" s="11"/>
      <c r="N18" s="11"/>
      <c r="O18" s="11"/>
      <c r="P18" s="12"/>
      <c r="Q18" s="1"/>
      <c r="R18" s="1"/>
      <c r="S18" s="1"/>
      <c r="T18" s="1"/>
      <c r="U18" s="1"/>
      <c r="V18" s="1"/>
      <c r="W18" s="1"/>
      <c r="X18" s="1"/>
      <c r="Y18" s="1"/>
      <c r="Z18" s="1"/>
      <c r="AA18" s="1"/>
      <c r="AB18" s="1"/>
      <c r="AC18" s="1"/>
      <c r="AD18" s="1"/>
      <c r="AE18" s="1"/>
      <c r="AF18" s="1"/>
    </row>
    <row r="19" spans="1:32" ht="15.75" customHeight="1" x14ac:dyDescent="0.2">
      <c r="A19" s="3">
        <v>10</v>
      </c>
      <c r="B19" s="3">
        <f t="shared" ref="B19:B23" si="5">WEEKNUM(C19)</f>
        <v>2</v>
      </c>
      <c r="C19" s="15">
        <v>45663</v>
      </c>
      <c r="D19" s="4">
        <f t="shared" ref="D19:D23" si="6">EDATE(C19,0)+6</f>
        <v>45669</v>
      </c>
      <c r="E19" s="3">
        <v>10</v>
      </c>
      <c r="F19" s="5"/>
      <c r="G19" s="4" t="str">
        <f>IFERROR(VLOOKUP(F19, 'Back '!$A$1:$B$18, 2, FALSE),"Kies een product")</f>
        <v>Kies een product</v>
      </c>
      <c r="H19" s="4"/>
      <c r="I19" s="4"/>
      <c r="J19" s="6"/>
      <c r="K19" s="6"/>
      <c r="L19" s="7"/>
      <c r="M19" s="6"/>
      <c r="N19" s="4">
        <f t="shared" ref="N19:N23" si="7">I19</f>
        <v>0</v>
      </c>
      <c r="O19" s="6"/>
      <c r="P19" s="6"/>
      <c r="Q19" s="1"/>
      <c r="R19" s="1"/>
      <c r="S19" s="1"/>
      <c r="T19" s="1"/>
      <c r="U19" s="1"/>
      <c r="V19" s="1"/>
      <c r="W19" s="1"/>
      <c r="X19" s="1"/>
      <c r="Y19" s="1"/>
      <c r="Z19" s="1"/>
      <c r="AA19" s="1"/>
      <c r="AB19" s="1"/>
      <c r="AC19" s="1"/>
      <c r="AD19" s="1"/>
      <c r="AE19" s="1"/>
      <c r="AF19" s="1"/>
    </row>
    <row r="20" spans="1:32" ht="15.75" customHeight="1" x14ac:dyDescent="0.2">
      <c r="A20" s="3">
        <v>11</v>
      </c>
      <c r="B20" s="3">
        <f t="shared" si="5"/>
        <v>3</v>
      </c>
      <c r="C20" s="15">
        <v>45670</v>
      </c>
      <c r="D20" s="4">
        <f t="shared" si="6"/>
        <v>45676</v>
      </c>
      <c r="E20" s="3">
        <v>11</v>
      </c>
      <c r="F20" s="5"/>
      <c r="G20" s="4" t="str">
        <f>IFERROR(VLOOKUP(F20, 'Back '!$A$1:$B$18, 2, FALSE),"Kies een product")</f>
        <v>Kies een product</v>
      </c>
      <c r="H20" s="4"/>
      <c r="I20" s="4"/>
      <c r="J20" s="6"/>
      <c r="K20" s="6"/>
      <c r="L20" s="7"/>
      <c r="M20" s="6"/>
      <c r="N20" s="4">
        <f t="shared" si="7"/>
        <v>0</v>
      </c>
      <c r="O20" s="6"/>
      <c r="P20" s="6"/>
      <c r="Q20" s="1"/>
      <c r="R20" s="1"/>
      <c r="S20" s="1"/>
      <c r="T20" s="1"/>
      <c r="U20" s="1"/>
      <c r="V20" s="1"/>
      <c r="W20" s="1"/>
      <c r="X20" s="1"/>
      <c r="Y20" s="1"/>
      <c r="Z20" s="1"/>
      <c r="AA20" s="1"/>
      <c r="AB20" s="1"/>
      <c r="AC20" s="1"/>
      <c r="AD20" s="1"/>
      <c r="AE20" s="1"/>
      <c r="AF20" s="1"/>
    </row>
    <row r="21" spans="1:32" ht="15.75" customHeight="1" x14ac:dyDescent="0.2">
      <c r="A21" s="3">
        <v>12</v>
      </c>
      <c r="B21" s="3">
        <f t="shared" si="5"/>
        <v>4</v>
      </c>
      <c r="C21" s="15">
        <v>45677</v>
      </c>
      <c r="D21" s="4">
        <f t="shared" si="6"/>
        <v>45683</v>
      </c>
      <c r="E21" s="3">
        <v>12</v>
      </c>
      <c r="F21" s="5"/>
      <c r="G21" s="4" t="str">
        <f>IFERROR(VLOOKUP(F21, 'Back '!$A$1:$B$18, 2, FALSE),"Kies een product")</f>
        <v>Kies een product</v>
      </c>
      <c r="H21" s="4"/>
      <c r="I21" s="4"/>
      <c r="J21" s="6"/>
      <c r="K21" s="6"/>
      <c r="L21" s="7"/>
      <c r="M21" s="6"/>
      <c r="N21" s="4">
        <f t="shared" si="7"/>
        <v>0</v>
      </c>
      <c r="O21" s="6"/>
      <c r="P21" s="6"/>
      <c r="Q21" s="1"/>
      <c r="R21" s="1"/>
      <c r="S21" s="1"/>
      <c r="T21" s="1"/>
      <c r="U21" s="1"/>
      <c r="V21" s="1"/>
      <c r="W21" s="1"/>
      <c r="X21" s="1"/>
      <c r="Y21" s="1"/>
      <c r="Z21" s="1"/>
      <c r="AA21" s="1"/>
      <c r="AB21" s="1"/>
      <c r="AC21" s="1"/>
      <c r="AD21" s="1"/>
      <c r="AE21" s="1"/>
      <c r="AF21" s="1"/>
    </row>
    <row r="22" spans="1:32" ht="15.75" customHeight="1" x14ac:dyDescent="0.2">
      <c r="A22" s="3">
        <v>13</v>
      </c>
      <c r="B22" s="3">
        <f t="shared" si="5"/>
        <v>5</v>
      </c>
      <c r="C22" s="15">
        <v>45684</v>
      </c>
      <c r="D22" s="4">
        <f t="shared" si="6"/>
        <v>45690</v>
      </c>
      <c r="E22" s="3">
        <v>13</v>
      </c>
      <c r="F22" s="5"/>
      <c r="G22" s="4" t="str">
        <f>IFERROR(VLOOKUP(F22, 'Back '!$A$1:$B$18, 2, FALSE),"Kies een product")</f>
        <v>Kies een product</v>
      </c>
      <c r="H22" s="4"/>
      <c r="I22" s="4"/>
      <c r="J22" s="6"/>
      <c r="K22" s="6"/>
      <c r="L22" s="7"/>
      <c r="M22" s="6"/>
      <c r="N22" s="4">
        <f t="shared" si="7"/>
        <v>0</v>
      </c>
      <c r="O22" s="6"/>
      <c r="P22" s="6"/>
      <c r="Q22" s="1"/>
      <c r="R22" s="1"/>
      <c r="S22" s="1"/>
      <c r="T22" s="1"/>
      <c r="U22" s="1"/>
      <c r="V22" s="1"/>
      <c r="W22" s="1"/>
      <c r="X22" s="1"/>
      <c r="Y22" s="1"/>
      <c r="Z22" s="1"/>
      <c r="AA22" s="1"/>
      <c r="AB22" s="1"/>
      <c r="AC22" s="1"/>
      <c r="AD22" s="1"/>
      <c r="AE22" s="1"/>
      <c r="AF22" s="1"/>
    </row>
    <row r="23" spans="1:32" ht="15.75" customHeight="1" x14ac:dyDescent="0.2">
      <c r="A23" s="3">
        <v>14</v>
      </c>
      <c r="B23" s="3">
        <f t="shared" si="5"/>
        <v>6</v>
      </c>
      <c r="C23" s="4">
        <v>45691</v>
      </c>
      <c r="D23" s="4">
        <f t="shared" si="6"/>
        <v>45697</v>
      </c>
      <c r="E23" s="3">
        <v>14</v>
      </c>
      <c r="F23" s="5"/>
      <c r="G23" s="4" t="str">
        <f>IFERROR(VLOOKUP(F23, 'Back '!$A$1:$B$18, 2, FALSE),"Kies een product")</f>
        <v>Kies een product</v>
      </c>
      <c r="H23" s="4"/>
      <c r="I23" s="4"/>
      <c r="J23" s="6"/>
      <c r="K23" s="6"/>
      <c r="L23" s="7"/>
      <c r="M23" s="6"/>
      <c r="N23" s="4">
        <f t="shared" si="7"/>
        <v>0</v>
      </c>
      <c r="O23" s="6"/>
      <c r="P23" s="6"/>
      <c r="Q23" s="1"/>
      <c r="R23" s="1"/>
      <c r="S23" s="1"/>
      <c r="T23" s="1"/>
      <c r="U23" s="1"/>
      <c r="V23" s="1"/>
      <c r="W23" s="1"/>
      <c r="X23" s="1"/>
      <c r="Y23" s="1"/>
      <c r="Z23" s="1"/>
      <c r="AA23" s="1"/>
      <c r="AB23" s="1"/>
      <c r="AC23" s="1"/>
      <c r="AD23" s="1"/>
      <c r="AE23" s="1"/>
      <c r="AF23" s="1"/>
    </row>
    <row r="24" spans="1:32" ht="15.75" customHeight="1" x14ac:dyDescent="0.2">
      <c r="A24" s="9" t="s">
        <v>26</v>
      </c>
      <c r="B24" s="10" t="s">
        <v>26</v>
      </c>
      <c r="C24" s="11"/>
      <c r="D24" s="11"/>
      <c r="E24" s="11"/>
      <c r="F24" s="11"/>
      <c r="G24" s="11"/>
      <c r="H24" s="11"/>
      <c r="I24" s="11"/>
      <c r="J24" s="11"/>
      <c r="K24" s="11"/>
      <c r="L24" s="11"/>
      <c r="M24" s="11"/>
      <c r="N24" s="11"/>
      <c r="O24" s="11"/>
      <c r="P24" s="12"/>
      <c r="Q24" s="16"/>
      <c r="R24" s="16"/>
      <c r="S24" s="16"/>
      <c r="T24" s="16"/>
      <c r="U24" s="16"/>
      <c r="V24" s="16"/>
      <c r="W24" s="16"/>
      <c r="X24" s="16"/>
      <c r="Y24" s="16"/>
      <c r="Z24" s="16"/>
      <c r="AA24" s="16"/>
      <c r="AB24" s="16"/>
      <c r="AC24" s="16"/>
      <c r="AD24" s="16"/>
      <c r="AE24" s="16"/>
      <c r="AF24" s="16"/>
    </row>
    <row r="25" spans="1:32" ht="15.75" customHeight="1" x14ac:dyDescent="0.2">
      <c r="A25" s="3">
        <v>17</v>
      </c>
      <c r="B25" s="3">
        <f t="shared" ref="B25:B30" si="8">WEEKNUM(C25)</f>
        <v>8</v>
      </c>
      <c r="C25" s="15">
        <v>45705</v>
      </c>
      <c r="D25" s="4">
        <f t="shared" ref="D25:D30" si="9">EDATE(C25,0)+6</f>
        <v>45711</v>
      </c>
      <c r="E25" s="3">
        <v>15</v>
      </c>
      <c r="F25" s="5"/>
      <c r="G25" s="4" t="str">
        <f>IFERROR(VLOOKUP(F25, 'Back '!$A$1:$B$18, 2, FALSE),"Kies een product")</f>
        <v>Kies een product</v>
      </c>
      <c r="H25" s="4"/>
      <c r="I25" s="4"/>
      <c r="J25" s="6"/>
      <c r="K25" s="6"/>
      <c r="L25" s="7"/>
      <c r="M25" s="6"/>
      <c r="N25" s="4">
        <f t="shared" ref="N25:N30" si="10">I25</f>
        <v>0</v>
      </c>
      <c r="O25" s="6"/>
      <c r="P25" s="6"/>
      <c r="Q25" s="1"/>
      <c r="R25" s="1"/>
      <c r="S25" s="1"/>
      <c r="T25" s="1"/>
      <c r="U25" s="1"/>
      <c r="V25" s="1"/>
      <c r="W25" s="1"/>
      <c r="X25" s="1"/>
      <c r="Y25" s="1"/>
      <c r="Z25" s="1"/>
      <c r="AA25" s="1"/>
      <c r="AB25" s="1"/>
      <c r="AC25" s="1"/>
      <c r="AD25" s="1"/>
      <c r="AE25" s="1"/>
      <c r="AF25" s="1"/>
    </row>
    <row r="26" spans="1:32" ht="15.75" customHeight="1" x14ac:dyDescent="0.2">
      <c r="A26" s="3">
        <v>18</v>
      </c>
      <c r="B26" s="3">
        <f t="shared" si="8"/>
        <v>9</v>
      </c>
      <c r="C26" s="15">
        <v>45712</v>
      </c>
      <c r="D26" s="4">
        <f t="shared" si="9"/>
        <v>45718</v>
      </c>
      <c r="E26" s="3">
        <v>16</v>
      </c>
      <c r="F26" s="5"/>
      <c r="G26" s="4" t="str">
        <f>IFERROR(VLOOKUP(F26, 'Back '!$A$1:$B$18, 2, FALSE),"Kies een product")</f>
        <v>Kies een product</v>
      </c>
      <c r="H26" s="4"/>
      <c r="I26" s="4"/>
      <c r="J26" s="17"/>
      <c r="K26" s="6"/>
      <c r="L26" s="7"/>
      <c r="M26" s="6"/>
      <c r="N26" s="4">
        <f t="shared" si="10"/>
        <v>0</v>
      </c>
      <c r="O26" s="6"/>
      <c r="P26" s="6"/>
      <c r="Q26" s="1"/>
      <c r="R26" s="1"/>
      <c r="S26" s="1"/>
      <c r="T26" s="1"/>
      <c r="U26" s="1"/>
      <c r="V26" s="1"/>
      <c r="W26" s="1"/>
      <c r="X26" s="1"/>
      <c r="Y26" s="1"/>
      <c r="Z26" s="1"/>
      <c r="AA26" s="1"/>
      <c r="AB26" s="1"/>
      <c r="AC26" s="1"/>
      <c r="AD26" s="1"/>
      <c r="AE26" s="1"/>
      <c r="AF26" s="1"/>
    </row>
    <row r="27" spans="1:32" ht="15.75" customHeight="1" x14ac:dyDescent="0.2">
      <c r="A27" s="3">
        <v>19</v>
      </c>
      <c r="B27" s="3">
        <f t="shared" si="8"/>
        <v>10</v>
      </c>
      <c r="C27" s="15">
        <v>45719</v>
      </c>
      <c r="D27" s="4">
        <f t="shared" si="9"/>
        <v>45725</v>
      </c>
      <c r="E27" s="3">
        <v>17</v>
      </c>
      <c r="F27" s="5"/>
      <c r="G27" s="4" t="str">
        <f>IFERROR(VLOOKUP(F27, 'Back '!$A$1:$B$18, 2, FALSE),"Kies een product")</f>
        <v>Kies een product</v>
      </c>
      <c r="H27" s="4"/>
      <c r="I27" s="4"/>
      <c r="J27" s="17"/>
      <c r="K27" s="6"/>
      <c r="L27" s="7"/>
      <c r="M27" s="18"/>
      <c r="N27" s="4">
        <f t="shared" si="10"/>
        <v>0</v>
      </c>
      <c r="O27" s="6"/>
      <c r="P27" s="6"/>
      <c r="Q27" s="1"/>
      <c r="R27" s="1"/>
      <c r="S27" s="1"/>
      <c r="T27" s="1"/>
      <c r="U27" s="1"/>
      <c r="V27" s="1"/>
      <c r="W27" s="1"/>
      <c r="X27" s="1"/>
      <c r="Y27" s="1"/>
      <c r="Z27" s="1"/>
      <c r="AA27" s="1"/>
      <c r="AB27" s="1"/>
      <c r="AC27" s="1"/>
      <c r="AD27" s="1"/>
      <c r="AE27" s="1"/>
      <c r="AF27" s="1"/>
    </row>
    <row r="28" spans="1:32" ht="15.75" customHeight="1" x14ac:dyDescent="0.2">
      <c r="A28" s="3">
        <v>20</v>
      </c>
      <c r="B28" s="3">
        <f t="shared" si="8"/>
        <v>11</v>
      </c>
      <c r="C28" s="15">
        <v>45726</v>
      </c>
      <c r="D28" s="4">
        <f t="shared" si="9"/>
        <v>45732</v>
      </c>
      <c r="E28" s="3">
        <v>18</v>
      </c>
      <c r="F28" s="5"/>
      <c r="G28" s="4" t="str">
        <f>IFERROR(VLOOKUP(F28, 'Back '!$A$1:$B$18, 2, FALSE),"Kies een product")</f>
        <v>Kies een product</v>
      </c>
      <c r="H28" s="4"/>
      <c r="I28" s="4"/>
      <c r="J28" s="6"/>
      <c r="K28" s="6"/>
      <c r="L28" s="7"/>
      <c r="M28" s="6"/>
      <c r="N28" s="4">
        <f t="shared" si="10"/>
        <v>0</v>
      </c>
      <c r="O28" s="6"/>
      <c r="P28" s="6"/>
      <c r="Q28" s="1"/>
      <c r="R28" s="1"/>
      <c r="S28" s="1"/>
      <c r="T28" s="1"/>
      <c r="U28" s="1"/>
      <c r="V28" s="1"/>
      <c r="W28" s="1"/>
      <c r="X28" s="1"/>
      <c r="Y28" s="1"/>
      <c r="Z28" s="1"/>
      <c r="AA28" s="1"/>
      <c r="AB28" s="1"/>
      <c r="AC28" s="1"/>
      <c r="AD28" s="1"/>
      <c r="AE28" s="1"/>
      <c r="AF28" s="1"/>
    </row>
    <row r="29" spans="1:32" ht="15.75" customHeight="1" x14ac:dyDescent="0.2">
      <c r="A29" s="2"/>
      <c r="B29" s="3">
        <f t="shared" si="8"/>
        <v>12</v>
      </c>
      <c r="C29" s="15">
        <v>45733</v>
      </c>
      <c r="D29" s="4">
        <f t="shared" si="9"/>
        <v>45739</v>
      </c>
      <c r="E29" s="3">
        <v>19</v>
      </c>
      <c r="F29" s="5"/>
      <c r="G29" s="4" t="str">
        <f>IFERROR(VLOOKUP(F29, 'Back '!$A$1:$B$18, 2, FALSE),"Kies een product")</f>
        <v>Kies een product</v>
      </c>
      <c r="H29" s="4"/>
      <c r="I29" s="4"/>
      <c r="J29" s="19"/>
      <c r="K29" s="2"/>
      <c r="L29" s="2"/>
      <c r="M29" s="2"/>
      <c r="N29" s="4">
        <f t="shared" si="10"/>
        <v>0</v>
      </c>
      <c r="O29" s="2"/>
      <c r="P29" s="6"/>
      <c r="Q29" s="1"/>
      <c r="R29" s="1"/>
      <c r="S29" s="1"/>
      <c r="T29" s="1"/>
      <c r="U29" s="1"/>
      <c r="V29" s="1"/>
      <c r="W29" s="1"/>
      <c r="X29" s="1"/>
      <c r="Y29" s="1"/>
      <c r="Z29" s="1"/>
      <c r="AA29" s="1"/>
      <c r="AB29" s="1"/>
      <c r="AC29" s="1"/>
      <c r="AD29" s="1"/>
      <c r="AE29" s="1"/>
      <c r="AF29" s="1"/>
    </row>
    <row r="30" spans="1:32" ht="15.75" customHeight="1" x14ac:dyDescent="0.2">
      <c r="A30" s="2"/>
      <c r="B30" s="3">
        <f t="shared" si="8"/>
        <v>13</v>
      </c>
      <c r="C30" s="15">
        <v>45740</v>
      </c>
      <c r="D30" s="4">
        <f t="shared" si="9"/>
        <v>45746</v>
      </c>
      <c r="E30" s="3">
        <v>20</v>
      </c>
      <c r="F30" s="5"/>
      <c r="G30" s="4" t="str">
        <f>IFERROR(VLOOKUP(F30, 'Back '!$A$1:$B$18, 2, FALSE),"Kies een product")</f>
        <v>Kies een product</v>
      </c>
      <c r="H30" s="4"/>
      <c r="I30" s="4"/>
      <c r="J30" s="19"/>
      <c r="K30" s="2"/>
      <c r="L30" s="2"/>
      <c r="M30" s="2"/>
      <c r="N30" s="4">
        <f t="shared" si="10"/>
        <v>0</v>
      </c>
      <c r="O30" s="2"/>
      <c r="P30" s="6"/>
      <c r="Q30" s="1"/>
      <c r="R30" s="1"/>
      <c r="S30" s="1"/>
      <c r="T30" s="1"/>
      <c r="U30" s="1"/>
      <c r="V30" s="1"/>
      <c r="W30" s="1"/>
      <c r="X30" s="1"/>
      <c r="Y30" s="1"/>
      <c r="Z30" s="1"/>
      <c r="AA30" s="1"/>
      <c r="AB30" s="1"/>
      <c r="AC30" s="1"/>
      <c r="AD30" s="1"/>
      <c r="AE30" s="1"/>
      <c r="AF30" s="1"/>
    </row>
    <row r="31" spans="1:32" ht="15.75" customHeight="1" x14ac:dyDescent="0.2">
      <c r="A31" s="20" t="s">
        <v>27</v>
      </c>
      <c r="B31" s="11"/>
      <c r="C31" s="11"/>
      <c r="D31" s="11"/>
      <c r="E31" s="11"/>
      <c r="F31" s="11"/>
      <c r="G31" s="11"/>
      <c r="H31" s="11"/>
      <c r="I31" s="11"/>
      <c r="J31" s="11"/>
      <c r="K31" s="11"/>
      <c r="L31" s="11"/>
      <c r="M31" s="11"/>
      <c r="N31" s="11"/>
      <c r="O31" s="11"/>
      <c r="P31" s="12"/>
      <c r="Q31" s="1"/>
      <c r="R31" s="1"/>
      <c r="S31" s="1"/>
      <c r="T31" s="1"/>
      <c r="U31" s="1"/>
      <c r="V31" s="1"/>
      <c r="W31" s="1"/>
      <c r="X31" s="1"/>
      <c r="Y31" s="1"/>
      <c r="Z31" s="1"/>
      <c r="AA31" s="1"/>
      <c r="AB31" s="1"/>
      <c r="AC31" s="1"/>
      <c r="AD31" s="1"/>
      <c r="AE31" s="1"/>
      <c r="AF31" s="1"/>
    </row>
    <row r="32" spans="1:32" ht="15.75" customHeight="1" x14ac:dyDescent="0.2">
      <c r="A32" s="21"/>
      <c r="B32" s="21"/>
      <c r="C32" s="21"/>
      <c r="D32" s="21"/>
      <c r="E32" s="21"/>
      <c r="F32" s="22"/>
      <c r="G32" s="23"/>
      <c r="H32" s="23"/>
      <c r="I32" s="23"/>
      <c r="J32" s="1"/>
      <c r="K32" s="1"/>
      <c r="L32" s="24"/>
      <c r="M32" s="1"/>
      <c r="N32" s="25"/>
      <c r="O32" s="1"/>
      <c r="P32" s="1"/>
      <c r="Q32" s="1"/>
      <c r="R32" s="1"/>
      <c r="S32" s="1"/>
      <c r="T32" s="1"/>
      <c r="U32" s="1"/>
      <c r="V32" s="1"/>
      <c r="W32" s="1"/>
      <c r="X32" s="1"/>
      <c r="Y32" s="1"/>
      <c r="Z32" s="1"/>
      <c r="AA32" s="1"/>
      <c r="AB32" s="1"/>
      <c r="AC32" s="1"/>
      <c r="AD32" s="1"/>
      <c r="AE32" s="1"/>
      <c r="AF32" s="1"/>
    </row>
    <row r="33" spans="1:32" ht="15.75" customHeight="1" x14ac:dyDescent="0.2">
      <c r="A33" s="21"/>
      <c r="B33" s="21"/>
      <c r="C33" s="26" t="s">
        <v>28</v>
      </c>
      <c r="D33" s="21"/>
      <c r="E33" s="21" t="s">
        <v>29</v>
      </c>
      <c r="F33" s="22" t="s">
        <v>30</v>
      </c>
      <c r="G33" s="21"/>
      <c r="H33" s="21"/>
      <c r="I33" s="23"/>
      <c r="J33" s="1"/>
      <c r="K33" s="1"/>
      <c r="L33" s="14"/>
      <c r="M33" s="1"/>
      <c r="N33" s="1"/>
      <c r="O33" s="1"/>
      <c r="P33" s="1"/>
      <c r="Q33" s="1"/>
      <c r="R33" s="1"/>
      <c r="S33" s="1"/>
      <c r="T33" s="1"/>
      <c r="U33" s="1"/>
      <c r="V33" s="1"/>
      <c r="W33" s="1"/>
      <c r="X33" s="1"/>
      <c r="Y33" s="1"/>
      <c r="Z33" s="1"/>
      <c r="AA33" s="1"/>
      <c r="AB33" s="1"/>
      <c r="AC33" s="1"/>
      <c r="AD33" s="1"/>
      <c r="AE33" s="1"/>
      <c r="AF33" s="1"/>
    </row>
    <row r="34" spans="1:32" ht="15.75" customHeight="1" x14ac:dyDescent="0.2">
      <c r="A34" s="1"/>
      <c r="B34" s="1"/>
      <c r="C34" s="1" t="s">
        <v>31</v>
      </c>
      <c r="D34" s="1"/>
      <c r="E34" s="27"/>
      <c r="F34" s="28"/>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
      <c r="A35" s="1"/>
      <c r="B35" s="1"/>
      <c r="C35" s="1" t="s">
        <v>32</v>
      </c>
      <c r="D35" s="1"/>
      <c r="E35" s="27"/>
      <c r="F35" s="28"/>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
      <c r="A36" s="1"/>
      <c r="B36" s="1"/>
      <c r="C36" s="1" t="s">
        <v>33</v>
      </c>
      <c r="D36" s="1"/>
      <c r="E36" s="29"/>
      <c r="F36" s="30"/>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
      <c r="A37" s="1"/>
      <c r="B37" s="1"/>
      <c r="C37" s="1"/>
      <c r="D37" s="1"/>
      <c r="E37" s="1"/>
      <c r="F37" s="22"/>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
      <c r="A38" s="1"/>
      <c r="B38" s="1"/>
      <c r="C38" s="1" t="s">
        <v>34</v>
      </c>
      <c r="D38" s="1"/>
      <c r="E38" s="1"/>
      <c r="F38" s="22"/>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
      <c r="A39" s="1"/>
      <c r="B39" s="1" t="s">
        <v>35</v>
      </c>
      <c r="C39" s="31" t="s">
        <v>36</v>
      </c>
      <c r="D39" s="1"/>
      <c r="E39" s="1"/>
      <c r="F39" s="22"/>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
      <c r="A40" s="1"/>
      <c r="B40" s="1"/>
      <c r="C40" s="31" t="s">
        <v>37</v>
      </c>
      <c r="D40" s="1"/>
      <c r="E40" s="1"/>
      <c r="F40" s="22"/>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
      <c r="A41" s="1"/>
      <c r="B41" s="1"/>
      <c r="C41" s="31" t="s">
        <v>38</v>
      </c>
      <c r="D41" s="1"/>
      <c r="E41" s="1"/>
      <c r="F41" s="22"/>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
      <c r="A42" s="1"/>
      <c r="B42" s="1"/>
      <c r="C42" s="1"/>
      <c r="D42" s="1"/>
      <c r="E42" s="1"/>
      <c r="F42" s="22"/>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
      <c r="A43" s="1"/>
      <c r="B43" s="1"/>
      <c r="C43" s="1" t="s">
        <v>39</v>
      </c>
      <c r="D43" s="1"/>
      <c r="E43" s="1"/>
      <c r="F43" s="22"/>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
      <c r="A44" s="1"/>
      <c r="B44" s="1"/>
      <c r="C44" s="1"/>
      <c r="D44" s="1"/>
      <c r="E44" s="1"/>
      <c r="F44" s="22"/>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
      <c r="A45" s="1"/>
      <c r="B45" s="1"/>
      <c r="C45" s="1"/>
      <c r="D45" s="1"/>
      <c r="E45" s="1"/>
      <c r="F45" s="22"/>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
      <c r="A46" s="1"/>
      <c r="B46" s="1"/>
      <c r="C46" s="1"/>
      <c r="D46" s="1"/>
      <c r="E46" s="1"/>
      <c r="F46" s="22"/>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
      <c r="A47" s="1"/>
      <c r="B47" s="1"/>
      <c r="C47" s="1"/>
      <c r="D47" s="1"/>
      <c r="E47" s="1"/>
      <c r="F47" s="22"/>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
      <c r="A48" s="1"/>
      <c r="B48" s="1"/>
      <c r="C48" s="1"/>
      <c r="D48" s="1"/>
      <c r="E48" s="1"/>
      <c r="F48" s="22"/>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
      <c r="A49" s="1"/>
      <c r="B49" s="1"/>
      <c r="C49" s="1"/>
      <c r="D49" s="1"/>
      <c r="E49" s="1"/>
      <c r="F49" s="22"/>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
      <c r="A50" s="1"/>
      <c r="B50" s="1"/>
      <c r="C50" s="32"/>
      <c r="D50" s="32"/>
      <c r="E50" s="32"/>
      <c r="F50" s="33"/>
      <c r="G50" s="32"/>
      <c r="H50" s="32"/>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
      <c r="A51" s="1"/>
      <c r="B51" s="1"/>
      <c r="C51" s="1"/>
      <c r="D51" s="1"/>
      <c r="E51" s="1"/>
      <c r="F51" s="22"/>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
      <c r="A52" s="1"/>
      <c r="B52" s="1"/>
      <c r="C52" s="1"/>
      <c r="D52" s="1"/>
      <c r="E52" s="1"/>
      <c r="F52" s="22"/>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
      <c r="A53" s="1"/>
      <c r="B53" s="1"/>
      <c r="C53" s="1"/>
      <c r="D53" s="1"/>
      <c r="E53" s="1"/>
      <c r="F53" s="22"/>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
      <c r="A54" s="1"/>
      <c r="B54" s="1"/>
      <c r="C54" s="1"/>
      <c r="D54" s="1"/>
      <c r="E54" s="1"/>
      <c r="F54" s="22"/>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
      <c r="A55" s="1"/>
      <c r="B55" s="1"/>
      <c r="C55" s="1"/>
      <c r="D55" s="1"/>
      <c r="E55" s="1"/>
      <c r="F55" s="22"/>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
      <c r="A56" s="1"/>
      <c r="B56" s="1"/>
      <c r="C56" s="1"/>
      <c r="D56" s="1"/>
      <c r="E56" s="1"/>
      <c r="F56" s="22"/>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
      <c r="A57" s="1"/>
      <c r="B57" s="1"/>
      <c r="C57" s="1"/>
      <c r="D57" s="1"/>
      <c r="E57" s="1"/>
      <c r="F57" s="22"/>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
      <c r="A58" s="1"/>
      <c r="B58" s="1"/>
      <c r="C58" s="1"/>
      <c r="D58" s="1"/>
      <c r="E58" s="1"/>
      <c r="F58" s="22"/>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
      <c r="A59" s="1"/>
      <c r="B59" s="1"/>
      <c r="C59" s="1"/>
      <c r="D59" s="1"/>
      <c r="E59" s="1"/>
      <c r="F59" s="22"/>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
      <c r="A60" s="1"/>
      <c r="B60" s="1"/>
      <c r="C60" s="1"/>
      <c r="D60" s="1"/>
      <c r="E60" s="1"/>
      <c r="F60" s="22"/>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
      <c r="A61" s="1"/>
      <c r="B61" s="1"/>
      <c r="C61" s="1"/>
      <c r="D61" s="1"/>
      <c r="E61" s="1"/>
      <c r="F61" s="22"/>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
      <c r="A62" s="1"/>
      <c r="B62" s="1"/>
      <c r="C62" s="1"/>
      <c r="D62" s="1"/>
      <c r="E62" s="1"/>
      <c r="F62" s="2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
      <c r="A63" s="1"/>
      <c r="B63" s="1"/>
      <c r="C63" s="1"/>
      <c r="D63" s="1"/>
      <c r="E63" s="1"/>
      <c r="F63" s="2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
      <c r="A64" s="1"/>
      <c r="B64" s="1"/>
      <c r="C64" s="1"/>
      <c r="D64" s="1"/>
      <c r="E64" s="1"/>
      <c r="F64" s="2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
      <c r="A65" s="1"/>
      <c r="B65" s="1"/>
      <c r="C65" s="1"/>
      <c r="D65" s="1"/>
      <c r="E65" s="1"/>
      <c r="F65" s="22"/>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
      <c r="A66" s="1"/>
      <c r="B66" s="1"/>
      <c r="C66" s="1"/>
      <c r="D66" s="1"/>
      <c r="E66" s="1"/>
      <c r="F66" s="2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
      <c r="A67" s="1"/>
      <c r="B67" s="1"/>
      <c r="C67" s="1"/>
      <c r="D67" s="1"/>
      <c r="E67" s="1"/>
      <c r="F67" s="2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
      <c r="A68" s="1"/>
      <c r="B68" s="1"/>
      <c r="C68" s="1"/>
      <c r="D68" s="1"/>
      <c r="E68" s="1"/>
      <c r="F68" s="2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
      <c r="A69" s="1"/>
      <c r="B69" s="1"/>
      <c r="C69" s="1"/>
      <c r="D69" s="1"/>
      <c r="E69" s="1"/>
      <c r="F69" s="22"/>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
      <c r="A70" s="1"/>
      <c r="B70" s="1"/>
      <c r="C70" s="1"/>
      <c r="D70" s="1"/>
      <c r="E70" s="1"/>
      <c r="F70" s="22"/>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
      <c r="A71" s="1"/>
      <c r="B71" s="1"/>
      <c r="C71" s="1"/>
      <c r="D71" s="1"/>
      <c r="E71" s="1"/>
      <c r="F71" s="2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
      <c r="A72" s="1"/>
      <c r="B72" s="1"/>
      <c r="C72" s="1"/>
      <c r="D72" s="1"/>
      <c r="E72" s="1"/>
      <c r="F72" s="2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
      <c r="A73" s="1"/>
      <c r="B73" s="1"/>
      <c r="C73" s="1"/>
      <c r="D73" s="1"/>
      <c r="E73" s="1"/>
      <c r="F73" s="2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
      <c r="A74" s="1"/>
      <c r="B74" s="1"/>
      <c r="C74" s="1"/>
      <c r="D74" s="1"/>
      <c r="E74" s="1"/>
      <c r="F74" s="22"/>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
      <c r="A75" s="1"/>
      <c r="B75" s="1"/>
      <c r="C75" s="1"/>
      <c r="D75" s="1"/>
      <c r="E75" s="1"/>
      <c r="F75" s="22"/>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
      <c r="A76" s="1"/>
      <c r="B76" s="1"/>
      <c r="C76" s="1"/>
      <c r="D76" s="1"/>
      <c r="E76" s="1"/>
      <c r="F76" s="22"/>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
      <c r="A77" s="1"/>
      <c r="B77" s="1"/>
      <c r="C77" s="1"/>
      <c r="D77" s="1"/>
      <c r="E77" s="1"/>
      <c r="F77" s="22"/>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
      <c r="A78" s="1"/>
      <c r="B78" s="1"/>
      <c r="C78" s="1"/>
      <c r="D78" s="1"/>
      <c r="E78" s="1"/>
      <c r="F78" s="22"/>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
      <c r="A79" s="1"/>
      <c r="B79" s="1"/>
      <c r="C79" s="1"/>
      <c r="D79" s="1"/>
      <c r="E79" s="1"/>
      <c r="F79" s="22"/>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
      <c r="A80" s="1"/>
      <c r="B80" s="1"/>
      <c r="C80" s="1"/>
      <c r="D80" s="1"/>
      <c r="E80" s="1"/>
      <c r="F80" s="22"/>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
      <c r="A81" s="1"/>
      <c r="B81" s="1"/>
      <c r="C81" s="1"/>
      <c r="D81" s="1"/>
      <c r="E81" s="1"/>
      <c r="F81" s="22"/>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
      <c r="A82" s="1"/>
      <c r="B82" s="1"/>
      <c r="C82" s="1"/>
      <c r="D82" s="1"/>
      <c r="E82" s="1"/>
      <c r="F82" s="22"/>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
      <c r="A83" s="1"/>
      <c r="B83" s="1"/>
      <c r="C83" s="1"/>
      <c r="D83" s="1"/>
      <c r="E83" s="1"/>
      <c r="F83" s="22"/>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
      <c r="A84" s="1"/>
      <c r="B84" s="1"/>
      <c r="C84" s="1"/>
      <c r="D84" s="1"/>
      <c r="E84" s="1"/>
      <c r="F84" s="22"/>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
      <c r="A85" s="1"/>
      <c r="B85" s="1"/>
      <c r="C85" s="1"/>
      <c r="D85" s="1"/>
      <c r="E85" s="1"/>
      <c r="F85" s="22"/>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
      <c r="A86" s="1"/>
      <c r="B86" s="1"/>
      <c r="C86" s="1"/>
      <c r="D86" s="1"/>
      <c r="E86" s="1"/>
      <c r="F86" s="22"/>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
      <c r="A87" s="1"/>
      <c r="B87" s="1"/>
      <c r="C87" s="1"/>
      <c r="D87" s="1"/>
      <c r="E87" s="1"/>
      <c r="F87" s="22"/>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
      <c r="A88" s="1"/>
      <c r="B88" s="1"/>
      <c r="C88" s="1"/>
      <c r="D88" s="1"/>
      <c r="E88" s="1"/>
      <c r="F88" s="22"/>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
      <c r="A89" s="1"/>
      <c r="B89" s="1"/>
      <c r="C89" s="1"/>
      <c r="D89" s="1"/>
      <c r="E89" s="1"/>
      <c r="F89" s="22"/>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
      <c r="A90" s="1"/>
      <c r="B90" s="1"/>
      <c r="C90" s="1"/>
      <c r="D90" s="1"/>
      <c r="E90" s="1"/>
      <c r="F90" s="22"/>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
      <c r="A91" s="1"/>
      <c r="B91" s="1"/>
      <c r="C91" s="1"/>
      <c r="D91" s="1"/>
      <c r="E91" s="1"/>
      <c r="F91" s="22"/>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
      <c r="A92" s="1"/>
      <c r="B92" s="1"/>
      <c r="C92" s="1"/>
      <c r="D92" s="1"/>
      <c r="E92" s="1"/>
      <c r="F92" s="22"/>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
      <c r="A93" s="1"/>
      <c r="B93" s="1"/>
      <c r="C93" s="1"/>
      <c r="D93" s="1"/>
      <c r="E93" s="1"/>
      <c r="F93" s="22"/>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
      <c r="A94" s="1"/>
      <c r="B94" s="1"/>
      <c r="C94" s="1"/>
      <c r="D94" s="1"/>
      <c r="E94" s="1"/>
      <c r="F94" s="22"/>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
      <c r="A95" s="1"/>
      <c r="B95" s="1"/>
      <c r="C95" s="1"/>
      <c r="D95" s="1"/>
      <c r="E95" s="1"/>
      <c r="F95" s="22"/>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
      <c r="A96" s="1"/>
      <c r="B96" s="1"/>
      <c r="C96" s="1"/>
      <c r="D96" s="1"/>
      <c r="E96" s="1"/>
      <c r="F96" s="2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
      <c r="A97" s="1"/>
      <c r="B97" s="1"/>
      <c r="C97" s="1"/>
      <c r="D97" s="1"/>
      <c r="E97" s="1"/>
      <c r="F97" s="2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
      <c r="A98" s="1"/>
      <c r="B98" s="1"/>
      <c r="C98" s="1"/>
      <c r="D98" s="1"/>
      <c r="E98" s="1"/>
      <c r="F98" s="2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
      <c r="A99" s="1"/>
      <c r="B99" s="1"/>
      <c r="C99" s="1"/>
      <c r="D99" s="1"/>
      <c r="E99" s="1"/>
      <c r="F99" s="2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
      <c r="A100" s="1"/>
      <c r="B100" s="1"/>
      <c r="C100" s="1"/>
      <c r="D100" s="1"/>
      <c r="E100" s="1"/>
      <c r="F100" s="2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
      <c r="A101" s="1"/>
      <c r="B101" s="1"/>
      <c r="C101" s="1"/>
      <c r="D101" s="1"/>
      <c r="E101" s="1"/>
      <c r="F101" s="2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
      <c r="A102" s="1"/>
      <c r="B102" s="1"/>
      <c r="C102" s="1"/>
      <c r="D102" s="1"/>
      <c r="E102" s="1"/>
      <c r="F102" s="2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
      <c r="A103" s="1"/>
      <c r="B103" s="1"/>
      <c r="C103" s="1"/>
      <c r="D103" s="1"/>
      <c r="E103" s="1"/>
      <c r="F103" s="2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
      <c r="A104" s="1"/>
      <c r="B104" s="1"/>
      <c r="C104" s="1"/>
      <c r="D104" s="1"/>
      <c r="E104" s="1"/>
      <c r="F104" s="2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
      <c r="A105" s="1"/>
      <c r="B105" s="1"/>
      <c r="C105" s="1"/>
      <c r="D105" s="1"/>
      <c r="E105" s="1"/>
      <c r="F105" s="2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
      <c r="A106" s="1"/>
      <c r="B106" s="1"/>
      <c r="C106" s="1"/>
      <c r="D106" s="1"/>
      <c r="E106" s="1"/>
      <c r="F106" s="2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
      <c r="A107" s="1"/>
      <c r="B107" s="1"/>
      <c r="C107" s="1"/>
      <c r="D107" s="1"/>
      <c r="E107" s="1"/>
      <c r="F107" s="2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
      <c r="A108" s="1"/>
      <c r="B108" s="1"/>
      <c r="C108" s="1"/>
      <c r="D108" s="1"/>
      <c r="E108" s="1"/>
      <c r="F108" s="2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
      <c r="A109" s="1"/>
      <c r="B109" s="1"/>
      <c r="C109" s="1"/>
      <c r="D109" s="1"/>
      <c r="E109" s="1"/>
      <c r="F109" s="2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
      <c r="A110" s="1"/>
      <c r="B110" s="1"/>
      <c r="C110" s="1"/>
      <c r="D110" s="1"/>
      <c r="E110" s="1"/>
      <c r="F110" s="2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
      <c r="A111" s="1"/>
      <c r="B111" s="1"/>
      <c r="C111" s="1"/>
      <c r="D111" s="1"/>
      <c r="E111" s="1"/>
      <c r="F111" s="2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
      <c r="A112" s="1"/>
      <c r="B112" s="1"/>
      <c r="C112" s="1"/>
      <c r="D112" s="1"/>
      <c r="E112" s="1"/>
      <c r="F112" s="2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
      <c r="A113" s="1"/>
      <c r="B113" s="1"/>
      <c r="C113" s="1"/>
      <c r="D113" s="1"/>
      <c r="E113" s="1"/>
      <c r="F113" s="2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
      <c r="A114" s="1"/>
      <c r="B114" s="1"/>
      <c r="C114" s="1"/>
      <c r="D114" s="1"/>
      <c r="E114" s="1"/>
      <c r="F114" s="2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
      <c r="A115" s="1"/>
      <c r="B115" s="1"/>
      <c r="C115" s="1"/>
      <c r="D115" s="1"/>
      <c r="E115" s="1"/>
      <c r="F115" s="2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
      <c r="A116" s="1"/>
      <c r="B116" s="1"/>
      <c r="C116" s="1"/>
      <c r="D116" s="1"/>
      <c r="E116" s="1"/>
      <c r="F116" s="2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
      <c r="A117" s="1"/>
      <c r="B117" s="1"/>
      <c r="C117" s="1"/>
      <c r="D117" s="1"/>
      <c r="E117" s="1"/>
      <c r="F117" s="2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
      <c r="A118" s="1"/>
      <c r="B118" s="1"/>
      <c r="C118" s="1"/>
      <c r="D118" s="1"/>
      <c r="E118" s="1"/>
      <c r="F118" s="2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
      <c r="A119" s="1"/>
      <c r="B119" s="1"/>
      <c r="C119" s="1"/>
      <c r="D119" s="1"/>
      <c r="E119" s="1"/>
      <c r="F119" s="2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
      <c r="A120" s="1"/>
      <c r="B120" s="1"/>
      <c r="C120" s="1"/>
      <c r="D120" s="1"/>
      <c r="E120" s="1"/>
      <c r="F120" s="2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
      <c r="A121" s="1"/>
      <c r="B121" s="1"/>
      <c r="C121" s="1"/>
      <c r="D121" s="1"/>
      <c r="E121" s="1"/>
      <c r="F121" s="2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
      <c r="A122" s="1"/>
      <c r="B122" s="1"/>
      <c r="C122" s="1"/>
      <c r="D122" s="1"/>
      <c r="E122" s="1"/>
      <c r="F122" s="2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
      <c r="A123" s="1"/>
      <c r="B123" s="1"/>
      <c r="C123" s="1"/>
      <c r="D123" s="1"/>
      <c r="E123" s="1"/>
      <c r="F123" s="2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
      <c r="A124" s="1"/>
      <c r="B124" s="1"/>
      <c r="C124" s="1"/>
      <c r="D124" s="1"/>
      <c r="E124" s="1"/>
      <c r="F124" s="2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
      <c r="A125" s="1"/>
      <c r="B125" s="1"/>
      <c r="C125" s="1"/>
      <c r="D125" s="1"/>
      <c r="E125" s="1"/>
      <c r="F125" s="2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
      <c r="A126" s="1"/>
      <c r="B126" s="1"/>
      <c r="C126" s="1"/>
      <c r="D126" s="1"/>
      <c r="E126" s="1"/>
      <c r="F126" s="2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
      <c r="A127" s="1"/>
      <c r="B127" s="1"/>
      <c r="C127" s="1"/>
      <c r="D127" s="1"/>
      <c r="E127" s="1"/>
      <c r="F127" s="2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
      <c r="A128" s="1"/>
      <c r="B128" s="1"/>
      <c r="C128" s="1"/>
      <c r="D128" s="1"/>
      <c r="E128" s="1"/>
      <c r="F128" s="2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
      <c r="A129" s="1"/>
      <c r="B129" s="1"/>
      <c r="C129" s="1"/>
      <c r="D129" s="1"/>
      <c r="E129" s="1"/>
      <c r="F129" s="2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
      <c r="A130" s="1"/>
      <c r="B130" s="1"/>
      <c r="C130" s="1"/>
      <c r="D130" s="1"/>
      <c r="E130" s="1"/>
      <c r="F130" s="2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
      <c r="A131" s="1"/>
      <c r="B131" s="1"/>
      <c r="C131" s="1"/>
      <c r="D131" s="1"/>
      <c r="E131" s="1"/>
      <c r="F131" s="2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
      <c r="A132" s="1"/>
      <c r="B132" s="1"/>
      <c r="C132" s="1"/>
      <c r="D132" s="1"/>
      <c r="E132" s="1"/>
      <c r="F132" s="2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
      <c r="A133" s="1"/>
      <c r="B133" s="1"/>
      <c r="C133" s="1"/>
      <c r="D133" s="1"/>
      <c r="E133" s="1"/>
      <c r="F133" s="2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
      <c r="A134" s="1"/>
      <c r="B134" s="1"/>
      <c r="C134" s="1"/>
      <c r="D134" s="1"/>
      <c r="E134" s="1"/>
      <c r="F134" s="2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
      <c r="A135" s="1"/>
      <c r="B135" s="1"/>
      <c r="C135" s="1"/>
      <c r="D135" s="1"/>
      <c r="E135" s="1"/>
      <c r="F135" s="2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
      <c r="A136" s="1"/>
      <c r="B136" s="1"/>
      <c r="C136" s="1"/>
      <c r="D136" s="1"/>
      <c r="E136" s="1"/>
      <c r="F136" s="2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
      <c r="A137" s="1"/>
      <c r="B137" s="1"/>
      <c r="C137" s="1"/>
      <c r="D137" s="1"/>
      <c r="E137" s="1"/>
      <c r="F137" s="2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
      <c r="A138" s="1"/>
      <c r="B138" s="1"/>
      <c r="C138" s="1"/>
      <c r="D138" s="1"/>
      <c r="E138" s="1"/>
      <c r="F138" s="2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
      <c r="A139" s="1"/>
      <c r="B139" s="1"/>
      <c r="C139" s="1"/>
      <c r="D139" s="1"/>
      <c r="E139" s="1"/>
      <c r="F139" s="2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
      <c r="A140" s="1"/>
      <c r="B140" s="1"/>
      <c r="C140" s="1"/>
      <c r="D140" s="1"/>
      <c r="E140" s="1"/>
      <c r="F140" s="2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
      <c r="A141" s="1"/>
      <c r="B141" s="1"/>
      <c r="C141" s="1"/>
      <c r="D141" s="1"/>
      <c r="E141" s="1"/>
      <c r="F141" s="2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
      <c r="A142" s="1"/>
      <c r="B142" s="1"/>
      <c r="C142" s="1"/>
      <c r="D142" s="1"/>
      <c r="E142" s="1"/>
      <c r="F142" s="2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
      <c r="A143" s="1"/>
      <c r="B143" s="1"/>
      <c r="C143" s="1"/>
      <c r="D143" s="1"/>
      <c r="E143" s="1"/>
      <c r="F143" s="2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
      <c r="A144" s="1"/>
      <c r="B144" s="1"/>
      <c r="C144" s="1"/>
      <c r="D144" s="1"/>
      <c r="E144" s="1"/>
      <c r="F144" s="2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
      <c r="A145" s="1"/>
      <c r="B145" s="1"/>
      <c r="C145" s="1"/>
      <c r="D145" s="1"/>
      <c r="E145" s="1"/>
      <c r="F145" s="2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
      <c r="A146" s="1"/>
      <c r="B146" s="1"/>
      <c r="C146" s="1"/>
      <c r="D146" s="1"/>
      <c r="E146" s="1"/>
      <c r="F146" s="2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
      <c r="A147" s="1"/>
      <c r="B147" s="1"/>
      <c r="C147" s="1"/>
      <c r="D147" s="1"/>
      <c r="E147" s="1"/>
      <c r="F147" s="2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
      <c r="A148" s="1"/>
      <c r="B148" s="1"/>
      <c r="C148" s="1"/>
      <c r="D148" s="1"/>
      <c r="E148" s="1"/>
      <c r="F148" s="2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
      <c r="A149" s="1"/>
      <c r="B149" s="1"/>
      <c r="C149" s="1"/>
      <c r="D149" s="1"/>
      <c r="E149" s="1"/>
      <c r="F149" s="2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
      <c r="A150" s="1"/>
      <c r="B150" s="1"/>
      <c r="C150" s="1"/>
      <c r="D150" s="1"/>
      <c r="E150" s="1"/>
      <c r="F150" s="2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
      <c r="A151" s="1"/>
      <c r="B151" s="1"/>
      <c r="C151" s="1"/>
      <c r="D151" s="1"/>
      <c r="E151" s="1"/>
      <c r="F151" s="2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
      <c r="A152" s="1"/>
      <c r="B152" s="1"/>
      <c r="C152" s="1"/>
      <c r="D152" s="1"/>
      <c r="E152" s="1"/>
      <c r="F152" s="2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
      <c r="A153" s="1"/>
      <c r="B153" s="1"/>
      <c r="C153" s="1"/>
      <c r="D153" s="1"/>
      <c r="E153" s="1"/>
      <c r="F153" s="2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
      <c r="A154" s="1"/>
      <c r="B154" s="1"/>
      <c r="C154" s="1"/>
      <c r="D154" s="1"/>
      <c r="E154" s="1"/>
      <c r="F154" s="2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
      <c r="A155" s="1"/>
      <c r="B155" s="1"/>
      <c r="C155" s="1"/>
      <c r="D155" s="1"/>
      <c r="E155" s="1"/>
      <c r="F155" s="2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
      <c r="A156" s="1"/>
      <c r="B156" s="1"/>
      <c r="C156" s="1"/>
      <c r="D156" s="1"/>
      <c r="E156" s="1"/>
      <c r="F156" s="2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
      <c r="A157" s="1"/>
      <c r="B157" s="1"/>
      <c r="C157" s="1"/>
      <c r="D157" s="1"/>
      <c r="E157" s="1"/>
      <c r="F157" s="2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
      <c r="A158" s="1"/>
      <c r="B158" s="1"/>
      <c r="C158" s="1"/>
      <c r="D158" s="1"/>
      <c r="E158" s="1"/>
      <c r="F158" s="2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
      <c r="A159" s="1"/>
      <c r="B159" s="1"/>
      <c r="C159" s="1"/>
      <c r="D159" s="1"/>
      <c r="E159" s="1"/>
      <c r="F159" s="2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
      <c r="A160" s="1"/>
      <c r="B160" s="1"/>
      <c r="C160" s="1"/>
      <c r="D160" s="1"/>
      <c r="E160" s="1"/>
      <c r="F160" s="2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
      <c r="A161" s="1"/>
      <c r="B161" s="1"/>
      <c r="C161" s="1"/>
      <c r="D161" s="1"/>
      <c r="E161" s="1"/>
      <c r="F161" s="2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
      <c r="A162" s="1"/>
      <c r="B162" s="1"/>
      <c r="C162" s="1"/>
      <c r="D162" s="1"/>
      <c r="E162" s="1"/>
      <c r="F162" s="2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
      <c r="A163" s="1"/>
      <c r="B163" s="1"/>
      <c r="C163" s="1"/>
      <c r="D163" s="1"/>
      <c r="E163" s="1"/>
      <c r="F163" s="2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
      <c r="A164" s="1"/>
      <c r="B164" s="1"/>
      <c r="C164" s="1"/>
      <c r="D164" s="1"/>
      <c r="E164" s="1"/>
      <c r="F164" s="2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
      <c r="A165" s="1"/>
      <c r="B165" s="1"/>
      <c r="C165" s="1"/>
      <c r="D165" s="1"/>
      <c r="E165" s="1"/>
      <c r="F165" s="2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
      <c r="A166" s="1"/>
      <c r="B166" s="1"/>
      <c r="C166" s="1"/>
      <c r="D166" s="1"/>
      <c r="E166" s="1"/>
      <c r="F166" s="2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
      <c r="A167" s="1"/>
      <c r="B167" s="1"/>
      <c r="C167" s="1"/>
      <c r="D167" s="1"/>
      <c r="E167" s="1"/>
      <c r="F167" s="2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
      <c r="A168" s="1"/>
      <c r="B168" s="1"/>
      <c r="C168" s="1"/>
      <c r="D168" s="1"/>
      <c r="E168" s="1"/>
      <c r="F168" s="2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
      <c r="A169" s="1"/>
      <c r="B169" s="1"/>
      <c r="C169" s="1"/>
      <c r="D169" s="1"/>
      <c r="E169" s="1"/>
      <c r="F169" s="2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
      <c r="A170" s="1"/>
      <c r="B170" s="1"/>
      <c r="C170" s="1"/>
      <c r="D170" s="1"/>
      <c r="E170" s="1"/>
      <c r="F170" s="2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
      <c r="A171" s="1"/>
      <c r="B171" s="1"/>
      <c r="C171" s="1"/>
      <c r="D171" s="1"/>
      <c r="E171" s="1"/>
      <c r="F171" s="2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
      <c r="A172" s="1"/>
      <c r="B172" s="1"/>
      <c r="C172" s="1"/>
      <c r="D172" s="1"/>
      <c r="E172" s="1"/>
      <c r="F172" s="2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
      <c r="A173" s="1"/>
      <c r="B173" s="1"/>
      <c r="C173" s="1"/>
      <c r="D173" s="1"/>
      <c r="E173" s="1"/>
      <c r="F173" s="2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
      <c r="A174" s="1"/>
      <c r="B174" s="1"/>
      <c r="C174" s="1"/>
      <c r="D174" s="1"/>
      <c r="E174" s="1"/>
      <c r="F174" s="2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
      <c r="A175" s="1"/>
      <c r="B175" s="1"/>
      <c r="C175" s="1"/>
      <c r="D175" s="1"/>
      <c r="E175" s="1"/>
      <c r="F175" s="2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
      <c r="A176" s="1"/>
      <c r="B176" s="1"/>
      <c r="C176" s="1"/>
      <c r="D176" s="1"/>
      <c r="E176" s="1"/>
      <c r="F176" s="2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
      <c r="A177" s="1"/>
      <c r="B177" s="1"/>
      <c r="C177" s="1"/>
      <c r="D177" s="1"/>
      <c r="E177" s="1"/>
      <c r="F177" s="2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
      <c r="A178" s="1"/>
      <c r="B178" s="1"/>
      <c r="C178" s="1"/>
      <c r="D178" s="1"/>
      <c r="E178" s="1"/>
      <c r="F178" s="2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
      <c r="A179" s="1"/>
      <c r="B179" s="1"/>
      <c r="C179" s="1"/>
      <c r="D179" s="1"/>
      <c r="E179" s="1"/>
      <c r="F179" s="2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
      <c r="A180" s="1"/>
      <c r="B180" s="1"/>
      <c r="C180" s="1"/>
      <c r="D180" s="1"/>
      <c r="E180" s="1"/>
      <c r="F180" s="2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
      <c r="A181" s="1"/>
      <c r="B181" s="1"/>
      <c r="C181" s="1"/>
      <c r="D181" s="1"/>
      <c r="E181" s="1"/>
      <c r="F181" s="2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
      <c r="A182" s="1"/>
      <c r="B182" s="1"/>
      <c r="C182" s="1"/>
      <c r="D182" s="1"/>
      <c r="E182" s="1"/>
      <c r="F182" s="2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
      <c r="A183" s="1"/>
      <c r="B183" s="1"/>
      <c r="C183" s="1"/>
      <c r="D183" s="1"/>
      <c r="E183" s="1"/>
      <c r="F183" s="2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
      <c r="A184" s="1"/>
      <c r="B184" s="1"/>
      <c r="C184" s="1"/>
      <c r="D184" s="1"/>
      <c r="E184" s="1"/>
      <c r="F184" s="2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
      <c r="A185" s="1"/>
      <c r="B185" s="1"/>
      <c r="C185" s="1"/>
      <c r="D185" s="1"/>
      <c r="E185" s="1"/>
      <c r="F185" s="2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
      <c r="A186" s="1"/>
      <c r="B186" s="1"/>
      <c r="C186" s="1"/>
      <c r="D186" s="1"/>
      <c r="E186" s="1"/>
      <c r="F186" s="2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
      <c r="A187" s="1"/>
      <c r="B187" s="1"/>
      <c r="C187" s="1"/>
      <c r="D187" s="1"/>
      <c r="E187" s="1"/>
      <c r="F187" s="2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
      <c r="A188" s="1"/>
      <c r="B188" s="1"/>
      <c r="C188" s="1"/>
      <c r="D188" s="1"/>
      <c r="E188" s="1"/>
      <c r="F188" s="2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
      <c r="A189" s="1"/>
      <c r="B189" s="1"/>
      <c r="C189" s="1"/>
      <c r="D189" s="1"/>
      <c r="E189" s="1"/>
      <c r="F189" s="2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
      <c r="A190" s="1"/>
      <c r="B190" s="1"/>
      <c r="C190" s="1"/>
      <c r="D190" s="1"/>
      <c r="E190" s="1"/>
      <c r="F190" s="2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
      <c r="A191" s="1"/>
      <c r="B191" s="1"/>
      <c r="C191" s="1"/>
      <c r="D191" s="1"/>
      <c r="E191" s="1"/>
      <c r="F191" s="2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
      <c r="A192" s="1"/>
      <c r="B192" s="1"/>
      <c r="C192" s="1"/>
      <c r="D192" s="1"/>
      <c r="E192" s="1"/>
      <c r="F192" s="2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
      <c r="A193" s="1"/>
      <c r="B193" s="1"/>
      <c r="C193" s="1"/>
      <c r="D193" s="1"/>
      <c r="E193" s="1"/>
      <c r="F193" s="2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
      <c r="A194" s="1"/>
      <c r="B194" s="1"/>
      <c r="C194" s="1"/>
      <c r="D194" s="1"/>
      <c r="E194" s="1"/>
      <c r="F194" s="2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
      <c r="A195" s="1"/>
      <c r="B195" s="1"/>
      <c r="C195" s="1"/>
      <c r="D195" s="1"/>
      <c r="E195" s="1"/>
      <c r="F195" s="2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
      <c r="A196" s="1"/>
      <c r="B196" s="1"/>
      <c r="C196" s="1"/>
      <c r="D196" s="1"/>
      <c r="E196" s="1"/>
      <c r="F196" s="2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
      <c r="A197" s="1"/>
      <c r="B197" s="1"/>
      <c r="C197" s="1"/>
      <c r="D197" s="1"/>
      <c r="E197" s="1"/>
      <c r="F197" s="2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
      <c r="A198" s="1"/>
      <c r="B198" s="1"/>
      <c r="C198" s="1"/>
      <c r="D198" s="1"/>
      <c r="E198" s="1"/>
      <c r="F198" s="2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
      <c r="A199" s="1"/>
      <c r="B199" s="1"/>
      <c r="C199" s="1"/>
      <c r="D199" s="1"/>
      <c r="E199" s="1"/>
      <c r="F199" s="2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
      <c r="A200" s="1"/>
      <c r="B200" s="1"/>
      <c r="C200" s="1"/>
      <c r="D200" s="1"/>
      <c r="E200" s="1"/>
      <c r="F200" s="2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
      <c r="A201" s="1"/>
      <c r="B201" s="1"/>
      <c r="C201" s="1"/>
      <c r="D201" s="1"/>
      <c r="E201" s="1"/>
      <c r="F201" s="2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
      <c r="A202" s="1"/>
      <c r="B202" s="1"/>
      <c r="C202" s="1"/>
      <c r="D202" s="1"/>
      <c r="E202" s="1"/>
      <c r="F202" s="2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
      <c r="A203" s="1"/>
      <c r="B203" s="1"/>
      <c r="C203" s="1"/>
      <c r="D203" s="1"/>
      <c r="E203" s="1"/>
      <c r="F203" s="2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
      <c r="A204" s="1"/>
      <c r="B204" s="1"/>
      <c r="C204" s="1"/>
      <c r="D204" s="1"/>
      <c r="E204" s="1"/>
      <c r="F204" s="2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
      <c r="A205" s="1"/>
      <c r="B205" s="1"/>
      <c r="C205" s="1"/>
      <c r="D205" s="1"/>
      <c r="E205" s="1"/>
      <c r="F205" s="2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
      <c r="A206" s="1"/>
      <c r="B206" s="1"/>
      <c r="C206" s="1"/>
      <c r="D206" s="1"/>
      <c r="E206" s="1"/>
      <c r="F206" s="2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
      <c r="A207" s="1"/>
      <c r="B207" s="1"/>
      <c r="C207" s="1"/>
      <c r="D207" s="1"/>
      <c r="E207" s="1"/>
      <c r="F207" s="2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
      <c r="A208" s="1"/>
      <c r="B208" s="1"/>
      <c r="C208" s="1"/>
      <c r="D208" s="1"/>
      <c r="E208" s="1"/>
      <c r="F208" s="2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
      <c r="A209" s="1"/>
      <c r="B209" s="1"/>
      <c r="C209" s="1"/>
      <c r="D209" s="1"/>
      <c r="E209" s="1"/>
      <c r="F209" s="2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
      <c r="A210" s="1"/>
      <c r="B210" s="1"/>
      <c r="C210" s="1"/>
      <c r="D210" s="1"/>
      <c r="E210" s="1"/>
      <c r="F210" s="2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
      <c r="A211" s="1"/>
      <c r="B211" s="1"/>
      <c r="C211" s="1"/>
      <c r="D211" s="1"/>
      <c r="E211" s="1"/>
      <c r="F211" s="2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
      <c r="A212" s="1"/>
      <c r="B212" s="1"/>
      <c r="C212" s="1"/>
      <c r="D212" s="1"/>
      <c r="E212" s="1"/>
      <c r="F212" s="2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
      <c r="A213" s="1"/>
      <c r="B213" s="1"/>
      <c r="C213" s="1"/>
      <c r="D213" s="1"/>
      <c r="E213" s="1"/>
      <c r="F213" s="2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
      <c r="A214" s="1"/>
      <c r="B214" s="1"/>
      <c r="C214" s="1"/>
      <c r="D214" s="1"/>
      <c r="E214" s="1"/>
      <c r="F214" s="2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
      <c r="A215" s="1"/>
      <c r="B215" s="1"/>
      <c r="C215" s="1"/>
      <c r="D215" s="1"/>
      <c r="E215" s="1"/>
      <c r="F215" s="2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
      <c r="A216" s="1"/>
      <c r="B216" s="1"/>
      <c r="C216" s="1"/>
      <c r="D216" s="1"/>
      <c r="E216" s="1"/>
      <c r="F216" s="2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
      <c r="A217" s="1"/>
      <c r="B217" s="1"/>
      <c r="C217" s="1"/>
      <c r="D217" s="1"/>
      <c r="E217" s="1"/>
      <c r="F217" s="2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
      <c r="A218" s="1"/>
      <c r="B218" s="1"/>
      <c r="C218" s="1"/>
      <c r="D218" s="1"/>
      <c r="E218" s="1"/>
      <c r="F218" s="2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
      <c r="A219" s="1"/>
      <c r="B219" s="1"/>
      <c r="C219" s="1"/>
      <c r="D219" s="1"/>
      <c r="E219" s="1"/>
      <c r="F219" s="2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
      <c r="A220" s="1"/>
      <c r="B220" s="1"/>
      <c r="C220" s="1"/>
      <c r="D220" s="1"/>
      <c r="E220" s="1"/>
      <c r="F220" s="2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
      <c r="A221" s="1"/>
      <c r="B221" s="1"/>
      <c r="C221" s="1"/>
      <c r="D221" s="1"/>
      <c r="E221" s="1"/>
      <c r="F221" s="2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
      <c r="A222" s="1"/>
      <c r="B222" s="1"/>
      <c r="C222" s="1"/>
      <c r="D222" s="1"/>
      <c r="E222" s="1"/>
      <c r="F222" s="2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
      <c r="A223" s="1"/>
      <c r="B223" s="1"/>
      <c r="C223" s="1"/>
      <c r="D223" s="1"/>
      <c r="E223" s="1"/>
      <c r="F223" s="2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
      <c r="A224" s="1"/>
      <c r="B224" s="1"/>
      <c r="C224" s="1"/>
      <c r="D224" s="1"/>
      <c r="E224" s="1"/>
      <c r="F224" s="2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
      <c r="A225" s="1"/>
      <c r="B225" s="1"/>
      <c r="C225" s="1"/>
      <c r="D225" s="1"/>
      <c r="E225" s="1"/>
      <c r="F225" s="2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
      <c r="A226" s="1"/>
      <c r="B226" s="1"/>
      <c r="C226" s="1"/>
      <c r="D226" s="1"/>
      <c r="E226" s="1"/>
      <c r="F226" s="2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
      <c r="A227" s="1"/>
      <c r="B227" s="1"/>
      <c r="C227" s="1"/>
      <c r="D227" s="1"/>
      <c r="E227" s="1"/>
      <c r="F227" s="2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
      <c r="A228" s="1"/>
      <c r="B228" s="1"/>
      <c r="C228" s="1"/>
      <c r="D228" s="1"/>
      <c r="E228" s="1"/>
      <c r="F228" s="2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
      <c r="A229" s="1"/>
      <c r="B229" s="1"/>
      <c r="C229" s="1"/>
      <c r="D229" s="1"/>
      <c r="E229" s="1"/>
      <c r="F229" s="2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
      <c r="A230" s="1"/>
      <c r="B230" s="1"/>
      <c r="C230" s="1"/>
      <c r="D230" s="1"/>
      <c r="E230" s="1"/>
      <c r="F230" s="2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
      <c r="A231" s="1"/>
      <c r="B231" s="1"/>
      <c r="C231" s="1"/>
      <c r="D231" s="1"/>
      <c r="E231" s="1"/>
      <c r="F231" s="2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
      <c r="A232" s="1"/>
      <c r="B232" s="1"/>
      <c r="C232" s="1"/>
      <c r="D232" s="1"/>
      <c r="E232" s="1"/>
      <c r="F232" s="2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
      <c r="A233" s="1"/>
      <c r="B233" s="1"/>
      <c r="C233" s="1"/>
      <c r="D233" s="1"/>
      <c r="E233" s="1"/>
      <c r="F233" s="2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
      <c r="A234" s="1"/>
      <c r="B234" s="1"/>
      <c r="C234" s="1"/>
      <c r="D234" s="1"/>
      <c r="E234" s="1"/>
      <c r="F234" s="2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
      <c r="A235" s="1"/>
      <c r="B235" s="1"/>
      <c r="C235" s="1"/>
      <c r="D235" s="1"/>
      <c r="E235" s="1"/>
      <c r="F235" s="2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
      <c r="A236" s="1"/>
      <c r="B236" s="1"/>
      <c r="C236" s="1"/>
      <c r="D236" s="1"/>
      <c r="E236" s="1"/>
      <c r="F236" s="2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
      <c r="A237" s="1"/>
      <c r="B237" s="1"/>
      <c r="C237" s="1"/>
      <c r="D237" s="1"/>
      <c r="E237" s="1"/>
      <c r="F237" s="2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
      <c r="A238" s="1"/>
      <c r="B238" s="1"/>
      <c r="C238" s="1"/>
      <c r="D238" s="1"/>
      <c r="E238" s="1"/>
      <c r="F238" s="2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
      <c r="A239" s="1"/>
      <c r="B239" s="1"/>
      <c r="C239" s="1"/>
      <c r="D239" s="1"/>
      <c r="E239" s="1"/>
      <c r="F239" s="2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sheetData>
  <mergeCells count="23">
    <mergeCell ref="B4:B6"/>
    <mergeCell ref="C4:D6"/>
    <mergeCell ref="E4:E6"/>
    <mergeCell ref="F4:F6"/>
    <mergeCell ref="G4:G6"/>
    <mergeCell ref="F1:F3"/>
    <mergeCell ref="G1:G3"/>
    <mergeCell ref="J4:M6"/>
    <mergeCell ref="N4:N6"/>
    <mergeCell ref="O4:P6"/>
    <mergeCell ref="H4:H6"/>
    <mergeCell ref="I4:I6"/>
    <mergeCell ref="A1:A3"/>
    <mergeCell ref="B1:B3"/>
    <mergeCell ref="C1:C3"/>
    <mergeCell ref="D1:D3"/>
    <mergeCell ref="E1:E3"/>
    <mergeCell ref="H1:H3"/>
    <mergeCell ref="I1:P1"/>
    <mergeCell ref="I2:I3"/>
    <mergeCell ref="J2:M2"/>
    <mergeCell ref="N2:N3"/>
    <mergeCell ref="O2:P2"/>
  </mergeCells>
  <printOptions horizontalCentered="1" gridLines="1"/>
  <pageMargins left="0.7" right="0.7"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'Back '!$A$1:$A$18</xm:f>
          </x14:formula1>
          <xm:sqref>F7:F8 F10:F16 F19:F23 F25:F30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Z1000"/>
  <sheetViews>
    <sheetView workbookViewId="0"/>
  </sheetViews>
  <sheetFormatPr baseColWidth="10" defaultColWidth="12.6640625" defaultRowHeight="15" customHeight="1" x14ac:dyDescent="0.15"/>
  <cols>
    <col min="1" max="1" width="24.1640625" customWidth="1"/>
    <col min="2" max="2" width="6.1640625" customWidth="1"/>
    <col min="3" max="3" width="15.1640625" customWidth="1"/>
    <col min="4" max="4" width="29.5" customWidth="1"/>
    <col min="5" max="5" width="12.1640625" customWidth="1"/>
    <col min="6" max="26" width="11.1640625" customWidth="1"/>
  </cols>
  <sheetData>
    <row r="1" spans="1:26" ht="15.75" customHeight="1" x14ac:dyDescent="0.2">
      <c r="A1" s="75" t="s">
        <v>40</v>
      </c>
      <c r="B1" s="65"/>
      <c r="C1" s="65"/>
      <c r="D1" s="66"/>
      <c r="E1" s="76" t="s">
        <v>41</v>
      </c>
      <c r="F1" s="57"/>
      <c r="G1" s="34"/>
      <c r="H1" s="34"/>
      <c r="I1" s="34"/>
      <c r="J1" s="34"/>
      <c r="K1" s="34"/>
      <c r="L1" s="34"/>
      <c r="M1" s="34"/>
      <c r="N1" s="34"/>
      <c r="O1" s="34"/>
      <c r="P1" s="34"/>
      <c r="Q1" s="34"/>
      <c r="R1" s="34"/>
      <c r="S1" s="34"/>
      <c r="T1" s="34"/>
      <c r="U1" s="34"/>
      <c r="V1" s="34"/>
      <c r="W1" s="34"/>
      <c r="X1" s="34"/>
      <c r="Y1" s="34"/>
      <c r="Z1" s="34"/>
    </row>
    <row r="2" spans="1:26" ht="57" customHeight="1" x14ac:dyDescent="0.2">
      <c r="A2" s="70"/>
      <c r="B2" s="71"/>
      <c r="C2" s="71"/>
      <c r="D2" s="72"/>
      <c r="E2" s="77" t="s">
        <v>42</v>
      </c>
      <c r="F2" s="77" t="s">
        <v>43</v>
      </c>
      <c r="G2" s="34"/>
      <c r="H2" s="34"/>
      <c r="I2" s="34"/>
      <c r="J2" s="34"/>
      <c r="K2" s="34"/>
      <c r="L2" s="34"/>
      <c r="M2" s="34"/>
      <c r="N2" s="34"/>
      <c r="O2" s="34"/>
      <c r="P2" s="34"/>
      <c r="Q2" s="34"/>
      <c r="R2" s="34"/>
      <c r="S2" s="34"/>
      <c r="T2" s="34"/>
      <c r="U2" s="34"/>
      <c r="V2" s="34"/>
      <c r="W2" s="34"/>
      <c r="X2" s="34"/>
      <c r="Y2" s="34"/>
      <c r="Z2" s="34"/>
    </row>
    <row r="3" spans="1:26" ht="15.75" customHeight="1" x14ac:dyDescent="0.2">
      <c r="A3" s="35" t="s">
        <v>44</v>
      </c>
      <c r="B3" s="36" t="s">
        <v>45</v>
      </c>
      <c r="C3" s="35" t="s">
        <v>46</v>
      </c>
      <c r="D3" s="35" t="s">
        <v>47</v>
      </c>
      <c r="E3" s="54"/>
      <c r="F3" s="54"/>
      <c r="G3" s="34"/>
      <c r="H3" s="34"/>
      <c r="I3" s="34"/>
      <c r="J3" s="34"/>
      <c r="K3" s="34"/>
      <c r="L3" s="34"/>
      <c r="M3" s="34"/>
      <c r="N3" s="34"/>
      <c r="O3" s="34"/>
      <c r="P3" s="34"/>
      <c r="Q3" s="34"/>
      <c r="R3" s="34"/>
      <c r="S3" s="34"/>
      <c r="T3" s="34"/>
      <c r="U3" s="34"/>
      <c r="V3" s="34"/>
      <c r="W3" s="34"/>
      <c r="X3" s="34"/>
      <c r="Y3" s="34"/>
      <c r="Z3" s="34"/>
    </row>
    <row r="4" spans="1:26" ht="15.75" customHeight="1" x14ac:dyDescent="0.2">
      <c r="A4" s="37"/>
      <c r="B4" s="37"/>
      <c r="C4" s="38"/>
      <c r="D4" s="37"/>
      <c r="E4" s="39"/>
      <c r="F4" s="39"/>
      <c r="G4" s="34"/>
      <c r="H4" s="34"/>
      <c r="I4" s="34"/>
      <c r="J4" s="34"/>
      <c r="K4" s="34"/>
      <c r="L4" s="34"/>
      <c r="M4" s="34"/>
      <c r="N4" s="34"/>
      <c r="O4" s="34"/>
      <c r="P4" s="34"/>
      <c r="Q4" s="34"/>
      <c r="R4" s="34"/>
      <c r="S4" s="34"/>
      <c r="T4" s="34"/>
      <c r="U4" s="34"/>
      <c r="V4" s="34"/>
      <c r="W4" s="34"/>
      <c r="X4" s="34"/>
      <c r="Y4" s="34"/>
      <c r="Z4" s="34"/>
    </row>
    <row r="5" spans="1:26" ht="15.75" customHeight="1" x14ac:dyDescent="0.2">
      <c r="A5" s="37"/>
      <c r="B5" s="37"/>
      <c r="C5" s="37"/>
      <c r="D5" s="37"/>
      <c r="E5" s="39"/>
      <c r="F5" s="39"/>
      <c r="G5" s="34"/>
      <c r="H5" s="34"/>
      <c r="I5" s="34"/>
      <c r="J5" s="34"/>
      <c r="K5" s="34"/>
      <c r="L5" s="34"/>
      <c r="M5" s="34"/>
      <c r="N5" s="34"/>
      <c r="O5" s="34"/>
      <c r="P5" s="34"/>
      <c r="Q5" s="34"/>
      <c r="R5" s="34"/>
      <c r="S5" s="34"/>
      <c r="T5" s="34"/>
      <c r="U5" s="34"/>
      <c r="V5" s="34"/>
      <c r="W5" s="34"/>
      <c r="X5" s="34"/>
      <c r="Y5" s="34"/>
      <c r="Z5" s="34"/>
    </row>
    <row r="6" spans="1:26" ht="15.75" customHeight="1" x14ac:dyDescent="0.2">
      <c r="A6" s="40"/>
      <c r="B6" s="37"/>
      <c r="C6" s="41"/>
      <c r="D6" s="42"/>
      <c r="E6" s="39"/>
      <c r="F6" s="39"/>
      <c r="G6" s="34"/>
      <c r="H6" s="34"/>
      <c r="I6" s="34"/>
      <c r="J6" s="34"/>
      <c r="K6" s="34"/>
      <c r="L6" s="34"/>
      <c r="M6" s="34"/>
      <c r="N6" s="34"/>
      <c r="O6" s="34"/>
      <c r="P6" s="34"/>
      <c r="Q6" s="34"/>
      <c r="R6" s="34"/>
      <c r="S6" s="34"/>
      <c r="T6" s="34"/>
      <c r="U6" s="34"/>
      <c r="V6" s="34"/>
      <c r="W6" s="34"/>
      <c r="X6" s="34"/>
      <c r="Y6" s="34"/>
      <c r="Z6" s="34"/>
    </row>
    <row r="7" spans="1:26" ht="15.75" customHeight="1" x14ac:dyDescent="0.2">
      <c r="A7" s="37"/>
      <c r="B7" s="37"/>
      <c r="C7" s="37"/>
      <c r="D7" s="37"/>
      <c r="E7" s="39"/>
      <c r="F7" s="39"/>
      <c r="G7" s="34"/>
      <c r="H7" s="34"/>
      <c r="I7" s="34"/>
      <c r="J7" s="34"/>
      <c r="K7" s="34"/>
      <c r="L7" s="34"/>
      <c r="M7" s="34"/>
      <c r="N7" s="34"/>
      <c r="O7" s="34"/>
      <c r="P7" s="34"/>
      <c r="Q7" s="34"/>
      <c r="R7" s="34"/>
      <c r="S7" s="34"/>
      <c r="T7" s="34"/>
      <c r="U7" s="34"/>
      <c r="V7" s="34"/>
      <c r="W7" s="34"/>
      <c r="X7" s="34"/>
      <c r="Y7" s="34"/>
      <c r="Z7" s="34"/>
    </row>
    <row r="8" spans="1:26" ht="15.75" customHeight="1" x14ac:dyDescent="0.2">
      <c r="A8" s="37"/>
      <c r="B8" s="37"/>
      <c r="C8" s="43"/>
      <c r="D8" s="44"/>
      <c r="E8" s="39"/>
      <c r="F8" s="39"/>
      <c r="G8" s="34"/>
      <c r="H8" s="34"/>
      <c r="I8" s="34"/>
      <c r="J8" s="34"/>
      <c r="K8" s="34"/>
      <c r="L8" s="34"/>
      <c r="M8" s="34"/>
      <c r="N8" s="34"/>
      <c r="O8" s="34"/>
      <c r="P8" s="34"/>
      <c r="Q8" s="34"/>
      <c r="R8" s="34"/>
      <c r="S8" s="34"/>
      <c r="T8" s="34"/>
      <c r="U8" s="34"/>
      <c r="V8" s="34"/>
      <c r="W8" s="34"/>
      <c r="X8" s="34"/>
      <c r="Y8" s="34"/>
      <c r="Z8" s="34"/>
    </row>
    <row r="9" spans="1:26" ht="15.75" customHeight="1" x14ac:dyDescent="0.2">
      <c r="A9" s="43"/>
      <c r="B9" s="37"/>
      <c r="C9" s="43"/>
      <c r="D9" s="43"/>
      <c r="E9" s="39"/>
      <c r="F9" s="39"/>
      <c r="G9" s="34"/>
      <c r="H9" s="34"/>
      <c r="I9" s="34"/>
      <c r="J9" s="34"/>
      <c r="K9" s="34"/>
      <c r="L9" s="34"/>
      <c r="M9" s="34"/>
      <c r="N9" s="34"/>
      <c r="O9" s="34"/>
      <c r="P9" s="34"/>
      <c r="Q9" s="34"/>
      <c r="R9" s="34"/>
      <c r="S9" s="34"/>
      <c r="T9" s="34"/>
      <c r="U9" s="34"/>
      <c r="V9" s="34"/>
      <c r="W9" s="34"/>
      <c r="X9" s="34"/>
      <c r="Y9" s="34"/>
      <c r="Z9" s="34"/>
    </row>
    <row r="10" spans="1:26" ht="15.75" customHeight="1" x14ac:dyDescent="0.2">
      <c r="A10" s="37"/>
      <c r="B10" s="37"/>
      <c r="C10" s="38"/>
      <c r="D10" s="37"/>
      <c r="E10" s="39"/>
      <c r="F10" s="39"/>
      <c r="G10" s="34"/>
      <c r="H10" s="34"/>
      <c r="I10" s="34"/>
      <c r="J10" s="34"/>
      <c r="K10" s="34"/>
      <c r="L10" s="34"/>
      <c r="M10" s="34"/>
      <c r="N10" s="34"/>
      <c r="O10" s="34"/>
      <c r="P10" s="34"/>
      <c r="Q10" s="34"/>
      <c r="R10" s="34"/>
      <c r="S10" s="34"/>
      <c r="T10" s="34"/>
      <c r="U10" s="34"/>
      <c r="V10" s="34"/>
      <c r="W10" s="34"/>
      <c r="X10" s="34"/>
      <c r="Y10" s="34"/>
      <c r="Z10" s="34"/>
    </row>
    <row r="11" spans="1:26" ht="15.75" customHeight="1" x14ac:dyDescent="0.2">
      <c r="A11" s="37"/>
      <c r="B11" s="37"/>
      <c r="C11" s="38"/>
      <c r="D11" s="37"/>
      <c r="E11" s="39"/>
      <c r="F11" s="39"/>
      <c r="G11" s="34"/>
      <c r="H11" s="34"/>
      <c r="I11" s="34"/>
      <c r="J11" s="34"/>
      <c r="K11" s="34"/>
      <c r="L11" s="34"/>
      <c r="M11" s="34"/>
      <c r="N11" s="34"/>
      <c r="O11" s="34"/>
      <c r="P11" s="34"/>
      <c r="Q11" s="34"/>
      <c r="R11" s="34"/>
      <c r="S11" s="34"/>
      <c r="T11" s="34"/>
      <c r="U11" s="34"/>
      <c r="V11" s="34"/>
      <c r="W11" s="34"/>
      <c r="X11" s="34"/>
      <c r="Y11" s="34"/>
      <c r="Z11" s="34"/>
    </row>
    <row r="12" spans="1:26" ht="15.75" customHeight="1" x14ac:dyDescent="0.2">
      <c r="A12" s="37"/>
      <c r="B12" s="37"/>
      <c r="C12" s="38"/>
      <c r="D12" s="37"/>
      <c r="E12" s="39"/>
      <c r="F12" s="39"/>
      <c r="G12" s="34"/>
      <c r="H12" s="34"/>
      <c r="I12" s="34"/>
      <c r="J12" s="34"/>
      <c r="K12" s="34"/>
      <c r="L12" s="34"/>
      <c r="M12" s="34"/>
      <c r="N12" s="34"/>
      <c r="O12" s="34"/>
      <c r="P12" s="34"/>
      <c r="Q12" s="34"/>
      <c r="R12" s="34"/>
      <c r="S12" s="34"/>
      <c r="T12" s="34"/>
      <c r="U12" s="34"/>
      <c r="V12" s="34"/>
      <c r="W12" s="34"/>
      <c r="X12" s="34"/>
      <c r="Y12" s="34"/>
      <c r="Z12" s="34"/>
    </row>
    <row r="13" spans="1:26" ht="15.75" customHeight="1" x14ac:dyDescent="0.2">
      <c r="A13" s="37"/>
      <c r="B13" s="37"/>
      <c r="C13" s="37"/>
      <c r="D13" s="37"/>
      <c r="E13" s="39"/>
      <c r="F13" s="39"/>
      <c r="G13" s="34"/>
      <c r="H13" s="34"/>
      <c r="I13" s="34"/>
      <c r="J13" s="34"/>
      <c r="K13" s="34"/>
      <c r="L13" s="34"/>
      <c r="M13" s="34"/>
      <c r="N13" s="34"/>
      <c r="O13" s="34"/>
      <c r="P13" s="34"/>
      <c r="Q13" s="34"/>
      <c r="R13" s="34"/>
      <c r="S13" s="34"/>
      <c r="T13" s="34"/>
      <c r="U13" s="34"/>
      <c r="V13" s="34"/>
      <c r="W13" s="34"/>
      <c r="X13" s="34"/>
      <c r="Y13" s="34"/>
      <c r="Z13" s="34"/>
    </row>
    <row r="14" spans="1:26" ht="15.75" customHeight="1" x14ac:dyDescent="0.2">
      <c r="A14" s="37"/>
      <c r="B14" s="37"/>
      <c r="C14" s="37"/>
      <c r="D14" s="37"/>
      <c r="E14" s="39"/>
      <c r="F14" s="39"/>
      <c r="G14" s="34"/>
      <c r="H14" s="34"/>
      <c r="I14" s="34"/>
      <c r="J14" s="34"/>
      <c r="K14" s="34"/>
      <c r="L14" s="34"/>
      <c r="M14" s="34"/>
      <c r="N14" s="34"/>
      <c r="O14" s="34"/>
      <c r="P14" s="34"/>
      <c r="Q14" s="34"/>
      <c r="R14" s="34"/>
      <c r="S14" s="34"/>
      <c r="T14" s="34"/>
      <c r="U14" s="34"/>
      <c r="V14" s="34"/>
      <c r="W14" s="34"/>
      <c r="X14" s="34"/>
      <c r="Y14" s="34"/>
      <c r="Z14" s="34"/>
    </row>
    <row r="15" spans="1:26" ht="15.75" customHeight="1" x14ac:dyDescent="0.2">
      <c r="A15" s="37"/>
      <c r="B15" s="37"/>
      <c r="C15" s="38"/>
      <c r="D15" s="37"/>
      <c r="E15" s="39"/>
      <c r="F15" s="39"/>
      <c r="G15" s="34"/>
      <c r="H15" s="34"/>
      <c r="I15" s="34"/>
      <c r="J15" s="34"/>
      <c r="K15" s="34"/>
      <c r="L15" s="34"/>
      <c r="M15" s="34"/>
      <c r="N15" s="34"/>
      <c r="O15" s="34"/>
      <c r="P15" s="34"/>
      <c r="Q15" s="34"/>
      <c r="R15" s="34"/>
      <c r="S15" s="34"/>
      <c r="T15" s="34"/>
      <c r="U15" s="34"/>
      <c r="V15" s="34"/>
      <c r="W15" s="34"/>
      <c r="X15" s="34"/>
      <c r="Y15" s="34"/>
      <c r="Z15" s="34"/>
    </row>
    <row r="16" spans="1:26" ht="15.75" customHeight="1" x14ac:dyDescent="0.2">
      <c r="A16" s="37"/>
      <c r="B16" s="37"/>
      <c r="C16" s="37"/>
      <c r="D16" s="37"/>
      <c r="E16" s="39"/>
      <c r="F16" s="39"/>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37"/>
      <c r="B17" s="37"/>
      <c r="C17" s="37"/>
      <c r="D17" s="37"/>
      <c r="E17" s="39"/>
      <c r="F17" s="39"/>
      <c r="G17" s="34"/>
      <c r="H17" s="34"/>
      <c r="I17" s="34"/>
      <c r="J17" s="34"/>
      <c r="K17" s="34"/>
      <c r="L17" s="34"/>
      <c r="M17" s="34"/>
      <c r="N17" s="34"/>
      <c r="O17" s="34"/>
      <c r="P17" s="34"/>
      <c r="Q17" s="34"/>
      <c r="R17" s="34"/>
      <c r="S17" s="34"/>
      <c r="T17" s="34"/>
      <c r="U17" s="34"/>
      <c r="V17" s="34"/>
      <c r="W17" s="34"/>
      <c r="X17" s="34"/>
      <c r="Y17" s="34"/>
      <c r="Z17" s="34"/>
    </row>
    <row r="18" spans="1:26" ht="15.75" customHeight="1" x14ac:dyDescent="0.2">
      <c r="A18" s="37"/>
      <c r="B18" s="37"/>
      <c r="C18" s="37"/>
      <c r="D18" s="37"/>
      <c r="E18" s="39"/>
      <c r="F18" s="39"/>
      <c r="G18" s="34"/>
      <c r="H18" s="34"/>
      <c r="I18" s="34"/>
      <c r="J18" s="34"/>
      <c r="K18" s="34"/>
      <c r="L18" s="34"/>
      <c r="M18" s="34"/>
      <c r="N18" s="34"/>
      <c r="O18" s="34"/>
      <c r="P18" s="34"/>
      <c r="Q18" s="34"/>
      <c r="R18" s="34"/>
      <c r="S18" s="34"/>
      <c r="T18" s="34"/>
      <c r="U18" s="34"/>
      <c r="V18" s="34"/>
      <c r="W18" s="34"/>
      <c r="X18" s="34"/>
      <c r="Y18" s="34"/>
      <c r="Z18" s="34"/>
    </row>
    <row r="19" spans="1:26" ht="15.75" customHeight="1" x14ac:dyDescent="0.2">
      <c r="A19" s="37"/>
      <c r="B19" s="37"/>
      <c r="C19" s="38"/>
      <c r="D19" s="37"/>
      <c r="E19" s="39"/>
      <c r="F19" s="39"/>
      <c r="G19" s="34"/>
      <c r="H19" s="34"/>
      <c r="I19" s="34"/>
      <c r="J19" s="34"/>
      <c r="K19" s="34"/>
      <c r="L19" s="34"/>
      <c r="M19" s="34"/>
      <c r="N19" s="34"/>
      <c r="O19" s="34"/>
      <c r="P19" s="34"/>
      <c r="Q19" s="34"/>
      <c r="R19" s="34"/>
      <c r="S19" s="34"/>
      <c r="T19" s="34"/>
      <c r="U19" s="34"/>
      <c r="V19" s="34"/>
      <c r="W19" s="34"/>
      <c r="X19" s="34"/>
      <c r="Y19" s="34"/>
      <c r="Z19" s="34"/>
    </row>
    <row r="20" spans="1:26" ht="15.75" customHeight="1" x14ac:dyDescent="0.2">
      <c r="A20" s="37"/>
      <c r="B20" s="37"/>
      <c r="C20" s="37"/>
      <c r="D20" s="37"/>
      <c r="E20" s="39"/>
      <c r="F20" s="39"/>
      <c r="G20" s="34"/>
      <c r="H20" s="34"/>
      <c r="I20" s="34"/>
      <c r="J20" s="34"/>
      <c r="K20" s="34"/>
      <c r="L20" s="34"/>
      <c r="M20" s="34"/>
      <c r="N20" s="34"/>
      <c r="O20" s="34"/>
      <c r="P20" s="34"/>
      <c r="Q20" s="34"/>
      <c r="R20" s="34"/>
      <c r="S20" s="34"/>
      <c r="T20" s="34"/>
      <c r="U20" s="34"/>
      <c r="V20" s="34"/>
      <c r="W20" s="34"/>
      <c r="X20" s="34"/>
      <c r="Y20" s="34"/>
      <c r="Z20" s="34"/>
    </row>
    <row r="21" spans="1:26" ht="15.75" customHeight="1" x14ac:dyDescent="0.2">
      <c r="A21" s="37"/>
      <c r="B21" s="37"/>
      <c r="C21" s="37"/>
      <c r="D21" s="37"/>
      <c r="E21" s="39"/>
      <c r="F21" s="39"/>
      <c r="G21" s="34"/>
      <c r="H21" s="34"/>
      <c r="I21" s="34"/>
      <c r="J21" s="34"/>
      <c r="K21" s="34"/>
      <c r="L21" s="34"/>
      <c r="M21" s="34"/>
      <c r="N21" s="34"/>
      <c r="O21" s="34"/>
      <c r="P21" s="34"/>
      <c r="Q21" s="34"/>
      <c r="R21" s="34"/>
      <c r="S21" s="34"/>
      <c r="T21" s="34"/>
      <c r="U21" s="34"/>
      <c r="V21" s="34"/>
      <c r="W21" s="34"/>
      <c r="X21" s="34"/>
      <c r="Y21" s="34"/>
      <c r="Z21" s="34"/>
    </row>
    <row r="22" spans="1:26" ht="15.75" customHeight="1" x14ac:dyDescent="0.2">
      <c r="A22" s="37"/>
      <c r="B22" s="37"/>
      <c r="C22" s="37"/>
      <c r="D22" s="37"/>
      <c r="E22" s="39"/>
      <c r="F22" s="39"/>
      <c r="G22" s="34"/>
      <c r="H22" s="34"/>
      <c r="I22" s="34"/>
      <c r="J22" s="34"/>
      <c r="K22" s="34"/>
      <c r="L22" s="34"/>
      <c r="M22" s="34"/>
      <c r="N22" s="34"/>
      <c r="O22" s="34"/>
      <c r="P22" s="34"/>
      <c r="Q22" s="34"/>
      <c r="R22" s="34"/>
      <c r="S22" s="34"/>
      <c r="T22" s="34"/>
      <c r="U22" s="34"/>
      <c r="V22" s="34"/>
      <c r="W22" s="34"/>
      <c r="X22" s="34"/>
      <c r="Y22" s="34"/>
      <c r="Z22" s="34"/>
    </row>
    <row r="23" spans="1:26" ht="15.75" customHeight="1" x14ac:dyDescent="0.2">
      <c r="A23" s="37"/>
      <c r="B23" s="37"/>
      <c r="C23" s="37"/>
      <c r="D23" s="37"/>
      <c r="E23" s="39"/>
      <c r="F23" s="39"/>
      <c r="G23" s="34"/>
      <c r="H23" s="34"/>
      <c r="I23" s="34"/>
      <c r="J23" s="34"/>
      <c r="K23" s="34"/>
      <c r="L23" s="34"/>
      <c r="M23" s="34"/>
      <c r="N23" s="34"/>
      <c r="O23" s="34"/>
      <c r="P23" s="34"/>
      <c r="Q23" s="34"/>
      <c r="R23" s="34"/>
      <c r="S23" s="34"/>
      <c r="T23" s="34"/>
      <c r="U23" s="34"/>
      <c r="V23" s="34"/>
      <c r="W23" s="34"/>
      <c r="X23" s="34"/>
      <c r="Y23" s="34"/>
      <c r="Z23" s="34"/>
    </row>
    <row r="24" spans="1:26" ht="15.75" customHeight="1" x14ac:dyDescent="0.2">
      <c r="A24" s="37"/>
      <c r="B24" s="37"/>
      <c r="C24" s="37"/>
      <c r="D24" s="37"/>
      <c r="E24" s="39"/>
      <c r="F24" s="39"/>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34"/>
      <c r="B25" s="34"/>
      <c r="C25" s="34"/>
      <c r="D25" s="34"/>
      <c r="E25" s="45"/>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
      <c r="A26" s="46"/>
      <c r="B26" s="34"/>
      <c r="C26" s="34"/>
      <c r="D26" s="34"/>
      <c r="E26" s="45"/>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
      <c r="A27" s="34"/>
      <c r="B27" s="34"/>
      <c r="C27" s="34"/>
      <c r="D27" s="34"/>
      <c r="E27" s="45"/>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
      <c r="A28" s="34"/>
      <c r="B28" s="34"/>
      <c r="C28" s="34"/>
      <c r="D28" s="34"/>
      <c r="E28" s="45"/>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
      <c r="A29" s="34"/>
      <c r="B29" s="34"/>
      <c r="C29" s="34"/>
      <c r="D29" s="34"/>
      <c r="E29" s="45"/>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34"/>
      <c r="B30" s="34"/>
      <c r="C30" s="34"/>
      <c r="D30" s="34"/>
      <c r="E30" s="45"/>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
      <c r="A31" s="34"/>
      <c r="B31" s="34"/>
      <c r="C31" s="34"/>
      <c r="D31" s="34"/>
      <c r="E31" s="45"/>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
      <c r="A32" s="34"/>
      <c r="B32" s="34"/>
      <c r="C32" s="34"/>
      <c r="D32" s="34"/>
      <c r="E32" s="45"/>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
      <c r="A33" s="34"/>
      <c r="B33" s="34"/>
      <c r="C33" s="34"/>
      <c r="D33" s="34"/>
      <c r="E33" s="45"/>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
      <c r="A34" s="34"/>
      <c r="B34" s="34"/>
      <c r="C34" s="34"/>
      <c r="D34" s="34"/>
      <c r="E34" s="45"/>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
      <c r="A35" s="34"/>
      <c r="B35" s="34"/>
      <c r="C35" s="34"/>
      <c r="D35" s="34"/>
      <c r="E35" s="45"/>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
      <c r="A36" s="34"/>
      <c r="B36" s="34"/>
      <c r="C36" s="34"/>
      <c r="D36" s="34"/>
      <c r="E36" s="45"/>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
      <c r="A37" s="34"/>
      <c r="B37" s="34"/>
      <c r="C37" s="34"/>
      <c r="D37" s="34"/>
      <c r="E37" s="45"/>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
      <c r="A38" s="34"/>
      <c r="B38" s="34"/>
      <c r="C38" s="34"/>
      <c r="D38" s="34"/>
      <c r="E38" s="45"/>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
      <c r="A39" s="34"/>
      <c r="B39" s="34"/>
      <c r="C39" s="34"/>
      <c r="D39" s="34"/>
      <c r="E39" s="45"/>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
      <c r="A40" s="34"/>
      <c r="B40" s="34"/>
      <c r="C40" s="34"/>
      <c r="D40" s="34"/>
      <c r="E40" s="45"/>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
      <c r="A41" s="34"/>
      <c r="B41" s="34"/>
      <c r="C41" s="34"/>
      <c r="D41" s="34"/>
      <c r="E41" s="45"/>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
      <c r="A42" s="34"/>
      <c r="B42" s="34"/>
      <c r="C42" s="34"/>
      <c r="D42" s="34"/>
      <c r="E42" s="45"/>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
      <c r="A43" s="34"/>
      <c r="B43" s="34"/>
      <c r="C43" s="34"/>
      <c r="D43" s="34"/>
      <c r="E43" s="45"/>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
      <c r="A44" s="34"/>
      <c r="B44" s="34"/>
      <c r="C44" s="34"/>
      <c r="D44" s="34"/>
      <c r="E44" s="45"/>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
      <c r="A45" s="34"/>
      <c r="B45" s="34"/>
      <c r="C45" s="34"/>
      <c r="D45" s="34"/>
      <c r="E45" s="45"/>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
      <c r="A46" s="34"/>
      <c r="B46" s="34"/>
      <c r="C46" s="34"/>
      <c r="D46" s="34"/>
      <c r="E46" s="45"/>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
      <c r="A47" s="34"/>
      <c r="B47" s="34"/>
      <c r="C47" s="34"/>
      <c r="D47" s="34"/>
      <c r="E47" s="45"/>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
      <c r="A48" s="34"/>
      <c r="B48" s="34"/>
      <c r="C48" s="34"/>
      <c r="D48" s="34"/>
      <c r="E48" s="45"/>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
      <c r="A49" s="34"/>
      <c r="B49" s="34"/>
      <c r="C49" s="34"/>
      <c r="D49" s="34"/>
      <c r="E49" s="45"/>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
      <c r="A50" s="34"/>
      <c r="B50" s="34"/>
      <c r="C50" s="34"/>
      <c r="D50" s="34"/>
      <c r="E50" s="45"/>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
      <c r="A51" s="34"/>
      <c r="B51" s="34"/>
      <c r="C51" s="34"/>
      <c r="D51" s="34"/>
      <c r="E51" s="45"/>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
      <c r="A52" s="34"/>
      <c r="B52" s="34"/>
      <c r="C52" s="34"/>
      <c r="D52" s="34"/>
      <c r="E52" s="45"/>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
      <c r="A53" s="34"/>
      <c r="B53" s="34"/>
      <c r="C53" s="34"/>
      <c r="D53" s="34"/>
      <c r="E53" s="45"/>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
      <c r="A54" s="34"/>
      <c r="B54" s="34"/>
      <c r="C54" s="34"/>
      <c r="D54" s="34"/>
      <c r="E54" s="45"/>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
      <c r="A55" s="34"/>
      <c r="B55" s="34"/>
      <c r="C55" s="34"/>
      <c r="D55" s="34"/>
      <c r="E55" s="45"/>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
      <c r="A56" s="34"/>
      <c r="B56" s="34"/>
      <c r="C56" s="34"/>
      <c r="D56" s="34"/>
      <c r="E56" s="45"/>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
      <c r="A57" s="34"/>
      <c r="B57" s="34"/>
      <c r="C57" s="34"/>
      <c r="D57" s="34"/>
      <c r="E57" s="45"/>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
      <c r="A58" s="34"/>
      <c r="B58" s="34"/>
      <c r="C58" s="34"/>
      <c r="D58" s="34"/>
      <c r="E58" s="45"/>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
      <c r="A59" s="34"/>
      <c r="B59" s="34"/>
      <c r="C59" s="34"/>
      <c r="D59" s="34"/>
      <c r="E59" s="45"/>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
      <c r="A60" s="34"/>
      <c r="B60" s="34"/>
      <c r="C60" s="34"/>
      <c r="D60" s="34"/>
      <c r="E60" s="45"/>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
      <c r="A61" s="34"/>
      <c r="B61" s="34"/>
      <c r="C61" s="34"/>
      <c r="D61" s="34"/>
      <c r="E61" s="45"/>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
      <c r="A62" s="34"/>
      <c r="B62" s="34"/>
      <c r="C62" s="34"/>
      <c r="D62" s="34"/>
      <c r="E62" s="45"/>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
      <c r="A63" s="34"/>
      <c r="B63" s="34"/>
      <c r="C63" s="34"/>
      <c r="D63" s="34"/>
      <c r="E63" s="45"/>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
      <c r="A64" s="34"/>
      <c r="B64" s="34"/>
      <c r="C64" s="34"/>
      <c r="D64" s="34"/>
      <c r="E64" s="45"/>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
      <c r="A65" s="34"/>
      <c r="B65" s="34"/>
      <c r="C65" s="34"/>
      <c r="D65" s="34"/>
      <c r="E65" s="45"/>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
      <c r="A66" s="34"/>
      <c r="B66" s="34"/>
      <c r="C66" s="34"/>
      <c r="D66" s="34"/>
      <c r="E66" s="45"/>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
      <c r="A67" s="34"/>
      <c r="B67" s="34"/>
      <c r="C67" s="34"/>
      <c r="D67" s="34"/>
      <c r="E67" s="45"/>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
      <c r="A68" s="34"/>
      <c r="B68" s="34"/>
      <c r="C68" s="34"/>
      <c r="D68" s="34"/>
      <c r="E68" s="45"/>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
      <c r="A69" s="34"/>
      <c r="B69" s="34"/>
      <c r="C69" s="34"/>
      <c r="D69" s="34"/>
      <c r="E69" s="45"/>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
      <c r="A70" s="34"/>
      <c r="B70" s="34"/>
      <c r="C70" s="34"/>
      <c r="D70" s="34"/>
      <c r="E70" s="45"/>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
      <c r="A71" s="34"/>
      <c r="B71" s="34"/>
      <c r="C71" s="34"/>
      <c r="D71" s="34"/>
      <c r="E71" s="45"/>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
      <c r="A72" s="34"/>
      <c r="B72" s="34"/>
      <c r="C72" s="34"/>
      <c r="D72" s="34"/>
      <c r="E72" s="45"/>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
      <c r="A73" s="34"/>
      <c r="B73" s="34"/>
      <c r="C73" s="34"/>
      <c r="D73" s="34"/>
      <c r="E73" s="45"/>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
      <c r="A74" s="34"/>
      <c r="B74" s="34"/>
      <c r="C74" s="34"/>
      <c r="D74" s="34"/>
      <c r="E74" s="45"/>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
      <c r="A75" s="34"/>
      <c r="B75" s="34"/>
      <c r="C75" s="34"/>
      <c r="D75" s="34"/>
      <c r="E75" s="45"/>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
      <c r="A76" s="34"/>
      <c r="B76" s="34"/>
      <c r="C76" s="34"/>
      <c r="D76" s="34"/>
      <c r="E76" s="45"/>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
      <c r="A77" s="34"/>
      <c r="B77" s="34"/>
      <c r="C77" s="34"/>
      <c r="D77" s="34"/>
      <c r="E77" s="45"/>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
      <c r="A78" s="34"/>
      <c r="B78" s="34"/>
      <c r="C78" s="34"/>
      <c r="D78" s="34"/>
      <c r="E78" s="45"/>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
      <c r="A79" s="34"/>
      <c r="B79" s="34"/>
      <c r="C79" s="34"/>
      <c r="D79" s="34"/>
      <c r="E79" s="45"/>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
      <c r="A80" s="34"/>
      <c r="B80" s="34"/>
      <c r="C80" s="34"/>
      <c r="D80" s="34"/>
      <c r="E80" s="45"/>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
      <c r="A81" s="34"/>
      <c r="B81" s="34"/>
      <c r="C81" s="34"/>
      <c r="D81" s="34"/>
      <c r="E81" s="45"/>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
      <c r="A82" s="34"/>
      <c r="B82" s="34"/>
      <c r="C82" s="34"/>
      <c r="D82" s="34"/>
      <c r="E82" s="45"/>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
      <c r="A83" s="34"/>
      <c r="B83" s="34"/>
      <c r="C83" s="34"/>
      <c r="D83" s="34"/>
      <c r="E83" s="45"/>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
      <c r="A84" s="34"/>
      <c r="B84" s="34"/>
      <c r="C84" s="34"/>
      <c r="D84" s="34"/>
      <c r="E84" s="45"/>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
      <c r="A85" s="34"/>
      <c r="B85" s="34"/>
      <c r="C85" s="34"/>
      <c r="D85" s="34"/>
      <c r="E85" s="45"/>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
      <c r="A86" s="34"/>
      <c r="B86" s="34"/>
      <c r="C86" s="34"/>
      <c r="D86" s="34"/>
      <c r="E86" s="45"/>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
      <c r="A87" s="34"/>
      <c r="B87" s="34"/>
      <c r="C87" s="34"/>
      <c r="D87" s="34"/>
      <c r="E87" s="45"/>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
      <c r="A88" s="34"/>
      <c r="B88" s="34"/>
      <c r="C88" s="34"/>
      <c r="D88" s="34"/>
      <c r="E88" s="45"/>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
      <c r="A89" s="34"/>
      <c r="B89" s="34"/>
      <c r="C89" s="34"/>
      <c r="D89" s="34"/>
      <c r="E89" s="45"/>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
      <c r="A90" s="34"/>
      <c r="B90" s="34"/>
      <c r="C90" s="34"/>
      <c r="D90" s="34"/>
      <c r="E90" s="45"/>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
      <c r="A91" s="34"/>
      <c r="B91" s="34"/>
      <c r="C91" s="34"/>
      <c r="D91" s="34"/>
      <c r="E91" s="45"/>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
      <c r="A92" s="34"/>
      <c r="B92" s="34"/>
      <c r="C92" s="34"/>
      <c r="D92" s="34"/>
      <c r="E92" s="45"/>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
      <c r="A93" s="34"/>
      <c r="B93" s="34"/>
      <c r="C93" s="34"/>
      <c r="D93" s="34"/>
      <c r="E93" s="45"/>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
      <c r="A94" s="34"/>
      <c r="B94" s="34"/>
      <c r="C94" s="34"/>
      <c r="D94" s="34"/>
      <c r="E94" s="45"/>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
      <c r="A95" s="34"/>
      <c r="B95" s="34"/>
      <c r="C95" s="34"/>
      <c r="D95" s="34"/>
      <c r="E95" s="45"/>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
      <c r="A96" s="34"/>
      <c r="B96" s="34"/>
      <c r="C96" s="34"/>
      <c r="D96" s="34"/>
      <c r="E96" s="45"/>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
      <c r="A97" s="34"/>
      <c r="B97" s="34"/>
      <c r="C97" s="34"/>
      <c r="D97" s="34"/>
      <c r="E97" s="45"/>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
      <c r="A98" s="34"/>
      <c r="B98" s="34"/>
      <c r="C98" s="34"/>
      <c r="D98" s="34"/>
      <c r="E98" s="45"/>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
      <c r="A99" s="34"/>
      <c r="B99" s="34"/>
      <c r="C99" s="34"/>
      <c r="D99" s="34"/>
      <c r="E99" s="45"/>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
      <c r="A100" s="34"/>
      <c r="B100" s="34"/>
      <c r="C100" s="34"/>
      <c r="D100" s="34"/>
      <c r="E100" s="45"/>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
      <c r="A101" s="34"/>
      <c r="B101" s="34"/>
      <c r="C101" s="34"/>
      <c r="D101" s="34"/>
      <c r="E101" s="45"/>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
      <c r="A102" s="34"/>
      <c r="B102" s="34"/>
      <c r="C102" s="34"/>
      <c r="D102" s="34"/>
      <c r="E102" s="45"/>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
      <c r="A103" s="34"/>
      <c r="B103" s="34"/>
      <c r="C103" s="34"/>
      <c r="D103" s="34"/>
      <c r="E103" s="45"/>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
      <c r="A104" s="34"/>
      <c r="B104" s="34"/>
      <c r="C104" s="34"/>
      <c r="D104" s="34"/>
      <c r="E104" s="45"/>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
      <c r="A105" s="34"/>
      <c r="B105" s="34"/>
      <c r="C105" s="34"/>
      <c r="D105" s="34"/>
      <c r="E105" s="45"/>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
      <c r="A106" s="34"/>
      <c r="B106" s="34"/>
      <c r="C106" s="34"/>
      <c r="D106" s="34"/>
      <c r="E106" s="45"/>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
      <c r="A107" s="34"/>
      <c r="B107" s="34"/>
      <c r="C107" s="34"/>
      <c r="D107" s="34"/>
      <c r="E107" s="45"/>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
      <c r="A108" s="34"/>
      <c r="B108" s="34"/>
      <c r="C108" s="34"/>
      <c r="D108" s="34"/>
      <c r="E108" s="45"/>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
      <c r="A109" s="34"/>
      <c r="B109" s="34"/>
      <c r="C109" s="34"/>
      <c r="D109" s="34"/>
      <c r="E109" s="45"/>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
      <c r="A110" s="34"/>
      <c r="B110" s="34"/>
      <c r="C110" s="34"/>
      <c r="D110" s="34"/>
      <c r="E110" s="45"/>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
      <c r="A111" s="34"/>
      <c r="B111" s="34"/>
      <c r="C111" s="34"/>
      <c r="D111" s="34"/>
      <c r="E111" s="45"/>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
      <c r="A112" s="34"/>
      <c r="B112" s="34"/>
      <c r="C112" s="34"/>
      <c r="D112" s="34"/>
      <c r="E112" s="45"/>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
      <c r="A113" s="34"/>
      <c r="B113" s="34"/>
      <c r="C113" s="34"/>
      <c r="D113" s="34"/>
      <c r="E113" s="45"/>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
      <c r="A114" s="34"/>
      <c r="B114" s="34"/>
      <c r="C114" s="34"/>
      <c r="D114" s="34"/>
      <c r="E114" s="45"/>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
      <c r="A115" s="34"/>
      <c r="B115" s="34"/>
      <c r="C115" s="34"/>
      <c r="D115" s="34"/>
      <c r="E115" s="45"/>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
      <c r="A116" s="34"/>
      <c r="B116" s="34"/>
      <c r="C116" s="34"/>
      <c r="D116" s="34"/>
      <c r="E116" s="45"/>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
      <c r="A117" s="34"/>
      <c r="B117" s="34"/>
      <c r="C117" s="34"/>
      <c r="D117" s="34"/>
      <c r="E117" s="45"/>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
      <c r="A118" s="34"/>
      <c r="B118" s="34"/>
      <c r="C118" s="34"/>
      <c r="D118" s="34"/>
      <c r="E118" s="45"/>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
      <c r="A119" s="34"/>
      <c r="B119" s="34"/>
      <c r="C119" s="34"/>
      <c r="D119" s="34"/>
      <c r="E119" s="45"/>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
      <c r="A120" s="34"/>
      <c r="B120" s="34"/>
      <c r="C120" s="34"/>
      <c r="D120" s="34"/>
      <c r="E120" s="45"/>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
      <c r="A121" s="34"/>
      <c r="B121" s="34"/>
      <c r="C121" s="34"/>
      <c r="D121" s="34"/>
      <c r="E121" s="45"/>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
      <c r="A122" s="34"/>
      <c r="B122" s="34"/>
      <c r="C122" s="34"/>
      <c r="D122" s="34"/>
      <c r="E122" s="45"/>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
      <c r="A123" s="34"/>
      <c r="B123" s="34"/>
      <c r="C123" s="34"/>
      <c r="D123" s="34"/>
      <c r="E123" s="45"/>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
      <c r="A124" s="34"/>
      <c r="B124" s="34"/>
      <c r="C124" s="34"/>
      <c r="D124" s="34"/>
      <c r="E124" s="45"/>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
      <c r="A125" s="34"/>
      <c r="B125" s="34"/>
      <c r="C125" s="34"/>
      <c r="D125" s="34"/>
      <c r="E125" s="45"/>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
      <c r="A126" s="34"/>
      <c r="B126" s="34"/>
      <c r="C126" s="34"/>
      <c r="D126" s="34"/>
      <c r="E126" s="45"/>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
      <c r="A127" s="34"/>
      <c r="B127" s="34"/>
      <c r="C127" s="34"/>
      <c r="D127" s="34"/>
      <c r="E127" s="45"/>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
      <c r="A128" s="34"/>
      <c r="B128" s="34"/>
      <c r="C128" s="34"/>
      <c r="D128" s="34"/>
      <c r="E128" s="45"/>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
      <c r="A129" s="34"/>
      <c r="B129" s="34"/>
      <c r="C129" s="34"/>
      <c r="D129" s="34"/>
      <c r="E129" s="45"/>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
      <c r="A130" s="34"/>
      <c r="B130" s="34"/>
      <c r="C130" s="34"/>
      <c r="D130" s="34"/>
      <c r="E130" s="45"/>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
      <c r="A131" s="34"/>
      <c r="B131" s="34"/>
      <c r="C131" s="34"/>
      <c r="D131" s="34"/>
      <c r="E131" s="45"/>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
      <c r="A132" s="34"/>
      <c r="B132" s="34"/>
      <c r="C132" s="34"/>
      <c r="D132" s="34"/>
      <c r="E132" s="45"/>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
      <c r="A133" s="34"/>
      <c r="B133" s="34"/>
      <c r="C133" s="34"/>
      <c r="D133" s="34"/>
      <c r="E133" s="45"/>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
      <c r="A134" s="34"/>
      <c r="B134" s="34"/>
      <c r="C134" s="34"/>
      <c r="D134" s="34"/>
      <c r="E134" s="45"/>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
      <c r="A135" s="34"/>
      <c r="B135" s="34"/>
      <c r="C135" s="34"/>
      <c r="D135" s="34"/>
      <c r="E135" s="45"/>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
      <c r="A136" s="34"/>
      <c r="B136" s="34"/>
      <c r="C136" s="34"/>
      <c r="D136" s="34"/>
      <c r="E136" s="45"/>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
      <c r="A137" s="34"/>
      <c r="B137" s="34"/>
      <c r="C137" s="34"/>
      <c r="D137" s="34"/>
      <c r="E137" s="45"/>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
      <c r="A138" s="34"/>
      <c r="B138" s="34"/>
      <c r="C138" s="34"/>
      <c r="D138" s="34"/>
      <c r="E138" s="45"/>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
      <c r="A139" s="34"/>
      <c r="B139" s="34"/>
      <c r="C139" s="34"/>
      <c r="D139" s="34"/>
      <c r="E139" s="45"/>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
      <c r="A140" s="34"/>
      <c r="B140" s="34"/>
      <c r="C140" s="34"/>
      <c r="D140" s="34"/>
      <c r="E140" s="45"/>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
      <c r="A141" s="34"/>
      <c r="B141" s="34"/>
      <c r="C141" s="34"/>
      <c r="D141" s="34"/>
      <c r="E141" s="45"/>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
      <c r="A142" s="34"/>
      <c r="B142" s="34"/>
      <c r="C142" s="34"/>
      <c r="D142" s="34"/>
      <c r="E142" s="45"/>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
      <c r="A143" s="34"/>
      <c r="B143" s="34"/>
      <c r="C143" s="34"/>
      <c r="D143" s="34"/>
      <c r="E143" s="45"/>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
      <c r="A144" s="34"/>
      <c r="B144" s="34"/>
      <c r="C144" s="34"/>
      <c r="D144" s="34"/>
      <c r="E144" s="45"/>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
      <c r="A145" s="34"/>
      <c r="B145" s="34"/>
      <c r="C145" s="34"/>
      <c r="D145" s="34"/>
      <c r="E145" s="45"/>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
      <c r="A146" s="34"/>
      <c r="B146" s="34"/>
      <c r="C146" s="34"/>
      <c r="D146" s="34"/>
      <c r="E146" s="45"/>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
      <c r="A147" s="34"/>
      <c r="B147" s="34"/>
      <c r="C147" s="34"/>
      <c r="D147" s="34"/>
      <c r="E147" s="45"/>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
      <c r="A148" s="34"/>
      <c r="B148" s="34"/>
      <c r="C148" s="34"/>
      <c r="D148" s="34"/>
      <c r="E148" s="45"/>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
      <c r="A149" s="34"/>
      <c r="B149" s="34"/>
      <c r="C149" s="34"/>
      <c r="D149" s="34"/>
      <c r="E149" s="45"/>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
      <c r="A150" s="34"/>
      <c r="B150" s="34"/>
      <c r="C150" s="34"/>
      <c r="D150" s="34"/>
      <c r="E150" s="45"/>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
      <c r="A151" s="34"/>
      <c r="B151" s="34"/>
      <c r="C151" s="34"/>
      <c r="D151" s="34"/>
      <c r="E151" s="45"/>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
      <c r="A152" s="34"/>
      <c r="B152" s="34"/>
      <c r="C152" s="34"/>
      <c r="D152" s="34"/>
      <c r="E152" s="45"/>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
      <c r="A153" s="34"/>
      <c r="B153" s="34"/>
      <c r="C153" s="34"/>
      <c r="D153" s="34"/>
      <c r="E153" s="45"/>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
      <c r="A154" s="34"/>
      <c r="B154" s="34"/>
      <c r="C154" s="34"/>
      <c r="D154" s="34"/>
      <c r="E154" s="45"/>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
      <c r="A155" s="34"/>
      <c r="B155" s="34"/>
      <c r="C155" s="34"/>
      <c r="D155" s="34"/>
      <c r="E155" s="45"/>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
      <c r="A156" s="34"/>
      <c r="B156" s="34"/>
      <c r="C156" s="34"/>
      <c r="D156" s="34"/>
      <c r="E156" s="45"/>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
      <c r="A157" s="34"/>
      <c r="B157" s="34"/>
      <c r="C157" s="34"/>
      <c r="D157" s="34"/>
      <c r="E157" s="45"/>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
      <c r="A158" s="34"/>
      <c r="B158" s="34"/>
      <c r="C158" s="34"/>
      <c r="D158" s="34"/>
      <c r="E158" s="45"/>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
      <c r="A159" s="34"/>
      <c r="B159" s="34"/>
      <c r="C159" s="34"/>
      <c r="D159" s="34"/>
      <c r="E159" s="45"/>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
      <c r="A160" s="34"/>
      <c r="B160" s="34"/>
      <c r="C160" s="34"/>
      <c r="D160" s="34"/>
      <c r="E160" s="45"/>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
      <c r="A161" s="34"/>
      <c r="B161" s="34"/>
      <c r="C161" s="34"/>
      <c r="D161" s="34"/>
      <c r="E161" s="45"/>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
      <c r="A162" s="34"/>
      <c r="B162" s="34"/>
      <c r="C162" s="34"/>
      <c r="D162" s="34"/>
      <c r="E162" s="45"/>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
      <c r="A163" s="34"/>
      <c r="B163" s="34"/>
      <c r="C163" s="34"/>
      <c r="D163" s="34"/>
      <c r="E163" s="45"/>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
      <c r="A164" s="34"/>
      <c r="B164" s="34"/>
      <c r="C164" s="34"/>
      <c r="D164" s="34"/>
      <c r="E164" s="45"/>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
      <c r="A165" s="34"/>
      <c r="B165" s="34"/>
      <c r="C165" s="34"/>
      <c r="D165" s="34"/>
      <c r="E165" s="45"/>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
      <c r="A166" s="34"/>
      <c r="B166" s="34"/>
      <c r="C166" s="34"/>
      <c r="D166" s="34"/>
      <c r="E166" s="45"/>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
      <c r="A167" s="34"/>
      <c r="B167" s="34"/>
      <c r="C167" s="34"/>
      <c r="D167" s="34"/>
      <c r="E167" s="45"/>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
      <c r="A168" s="34"/>
      <c r="B168" s="34"/>
      <c r="C168" s="34"/>
      <c r="D168" s="34"/>
      <c r="E168" s="45"/>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
      <c r="A169" s="34"/>
      <c r="B169" s="34"/>
      <c r="C169" s="34"/>
      <c r="D169" s="34"/>
      <c r="E169" s="45"/>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
      <c r="A170" s="34"/>
      <c r="B170" s="34"/>
      <c r="C170" s="34"/>
      <c r="D170" s="34"/>
      <c r="E170" s="45"/>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
      <c r="A171" s="34"/>
      <c r="B171" s="34"/>
      <c r="C171" s="34"/>
      <c r="D171" s="34"/>
      <c r="E171" s="45"/>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
      <c r="A172" s="34"/>
      <c r="B172" s="34"/>
      <c r="C172" s="34"/>
      <c r="D172" s="34"/>
      <c r="E172" s="45"/>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
      <c r="A173" s="34"/>
      <c r="B173" s="34"/>
      <c r="C173" s="34"/>
      <c r="D173" s="34"/>
      <c r="E173" s="45"/>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
      <c r="A174" s="34"/>
      <c r="B174" s="34"/>
      <c r="C174" s="34"/>
      <c r="D174" s="34"/>
      <c r="E174" s="45"/>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
      <c r="A175" s="34"/>
      <c r="B175" s="34"/>
      <c r="C175" s="34"/>
      <c r="D175" s="34"/>
      <c r="E175" s="45"/>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
      <c r="A176" s="34"/>
      <c r="B176" s="34"/>
      <c r="C176" s="34"/>
      <c r="D176" s="34"/>
      <c r="E176" s="45"/>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
      <c r="A177" s="34"/>
      <c r="B177" s="34"/>
      <c r="C177" s="34"/>
      <c r="D177" s="34"/>
      <c r="E177" s="45"/>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
      <c r="A178" s="34"/>
      <c r="B178" s="34"/>
      <c r="C178" s="34"/>
      <c r="D178" s="34"/>
      <c r="E178" s="45"/>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
      <c r="A179" s="34"/>
      <c r="B179" s="34"/>
      <c r="C179" s="34"/>
      <c r="D179" s="34"/>
      <c r="E179" s="45"/>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
      <c r="A180" s="34"/>
      <c r="B180" s="34"/>
      <c r="C180" s="34"/>
      <c r="D180" s="34"/>
      <c r="E180" s="45"/>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
      <c r="A181" s="34"/>
      <c r="B181" s="34"/>
      <c r="C181" s="34"/>
      <c r="D181" s="34"/>
      <c r="E181" s="45"/>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
      <c r="A182" s="34"/>
      <c r="B182" s="34"/>
      <c r="C182" s="34"/>
      <c r="D182" s="34"/>
      <c r="E182" s="45"/>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
      <c r="A183" s="34"/>
      <c r="B183" s="34"/>
      <c r="C183" s="34"/>
      <c r="D183" s="34"/>
      <c r="E183" s="45"/>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
      <c r="A184" s="34"/>
      <c r="B184" s="34"/>
      <c r="C184" s="34"/>
      <c r="D184" s="34"/>
      <c r="E184" s="45"/>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
      <c r="A185" s="34"/>
      <c r="B185" s="34"/>
      <c r="C185" s="34"/>
      <c r="D185" s="34"/>
      <c r="E185" s="45"/>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
      <c r="A186" s="34"/>
      <c r="B186" s="34"/>
      <c r="C186" s="34"/>
      <c r="D186" s="34"/>
      <c r="E186" s="45"/>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
      <c r="A187" s="34"/>
      <c r="B187" s="34"/>
      <c r="C187" s="34"/>
      <c r="D187" s="34"/>
      <c r="E187" s="45"/>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
      <c r="A188" s="34"/>
      <c r="B188" s="34"/>
      <c r="C188" s="34"/>
      <c r="D188" s="34"/>
      <c r="E188" s="45"/>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
      <c r="A189" s="34"/>
      <c r="B189" s="34"/>
      <c r="C189" s="34"/>
      <c r="D189" s="34"/>
      <c r="E189" s="45"/>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
      <c r="A190" s="34"/>
      <c r="B190" s="34"/>
      <c r="C190" s="34"/>
      <c r="D190" s="34"/>
      <c r="E190" s="45"/>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
      <c r="A191" s="34"/>
      <c r="B191" s="34"/>
      <c r="C191" s="34"/>
      <c r="D191" s="34"/>
      <c r="E191" s="45"/>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
      <c r="A192" s="34"/>
      <c r="B192" s="34"/>
      <c r="C192" s="34"/>
      <c r="D192" s="34"/>
      <c r="E192" s="45"/>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
      <c r="A193" s="34"/>
      <c r="B193" s="34"/>
      <c r="C193" s="34"/>
      <c r="D193" s="34"/>
      <c r="E193" s="45"/>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
      <c r="A194" s="34"/>
      <c r="B194" s="34"/>
      <c r="C194" s="34"/>
      <c r="D194" s="34"/>
      <c r="E194" s="45"/>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
      <c r="A195" s="34"/>
      <c r="B195" s="34"/>
      <c r="C195" s="34"/>
      <c r="D195" s="34"/>
      <c r="E195" s="45"/>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
      <c r="A196" s="34"/>
      <c r="B196" s="34"/>
      <c r="C196" s="34"/>
      <c r="D196" s="34"/>
      <c r="E196" s="45"/>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
      <c r="A197" s="34"/>
      <c r="B197" s="34"/>
      <c r="C197" s="34"/>
      <c r="D197" s="34"/>
      <c r="E197" s="45"/>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
      <c r="A198" s="34"/>
      <c r="B198" s="34"/>
      <c r="C198" s="34"/>
      <c r="D198" s="34"/>
      <c r="E198" s="45"/>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
      <c r="A199" s="34"/>
      <c r="B199" s="34"/>
      <c r="C199" s="34"/>
      <c r="D199" s="34"/>
      <c r="E199" s="45"/>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
      <c r="A200" s="34"/>
      <c r="B200" s="34"/>
      <c r="C200" s="34"/>
      <c r="D200" s="34"/>
      <c r="E200" s="45"/>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
      <c r="A201" s="34"/>
      <c r="B201" s="34"/>
      <c r="C201" s="34"/>
      <c r="D201" s="34"/>
      <c r="E201" s="45"/>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
      <c r="A202" s="34"/>
      <c r="B202" s="34"/>
      <c r="C202" s="34"/>
      <c r="D202" s="34"/>
      <c r="E202" s="45"/>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
      <c r="A203" s="34"/>
      <c r="B203" s="34"/>
      <c r="C203" s="34"/>
      <c r="D203" s="34"/>
      <c r="E203" s="45"/>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
      <c r="A204" s="34"/>
      <c r="B204" s="34"/>
      <c r="C204" s="34"/>
      <c r="D204" s="34"/>
      <c r="E204" s="45"/>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
      <c r="A205" s="34"/>
      <c r="B205" s="34"/>
      <c r="C205" s="34"/>
      <c r="D205" s="34"/>
      <c r="E205" s="45"/>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
      <c r="A206" s="34"/>
      <c r="B206" s="34"/>
      <c r="C206" s="34"/>
      <c r="D206" s="34"/>
      <c r="E206" s="45"/>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
      <c r="A207" s="34"/>
      <c r="B207" s="34"/>
      <c r="C207" s="34"/>
      <c r="D207" s="34"/>
      <c r="E207" s="45"/>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
      <c r="A208" s="34"/>
      <c r="B208" s="34"/>
      <c r="C208" s="34"/>
      <c r="D208" s="34"/>
      <c r="E208" s="45"/>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
      <c r="A209" s="34"/>
      <c r="B209" s="34"/>
      <c r="C209" s="34"/>
      <c r="D209" s="34"/>
      <c r="E209" s="45"/>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
      <c r="A210" s="34"/>
      <c r="B210" s="34"/>
      <c r="C210" s="34"/>
      <c r="D210" s="34"/>
      <c r="E210" s="45"/>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
      <c r="A211" s="34"/>
      <c r="B211" s="34"/>
      <c r="C211" s="34"/>
      <c r="D211" s="34"/>
      <c r="E211" s="45"/>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
      <c r="A212" s="34"/>
      <c r="B212" s="34"/>
      <c r="C212" s="34"/>
      <c r="D212" s="34"/>
      <c r="E212" s="45"/>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
      <c r="A213" s="34"/>
      <c r="B213" s="34"/>
      <c r="C213" s="34"/>
      <c r="D213" s="34"/>
      <c r="E213" s="45"/>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
      <c r="A214" s="34"/>
      <c r="B214" s="34"/>
      <c r="C214" s="34"/>
      <c r="D214" s="34"/>
      <c r="E214" s="45"/>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
      <c r="A215" s="34"/>
      <c r="B215" s="34"/>
      <c r="C215" s="34"/>
      <c r="D215" s="34"/>
      <c r="E215" s="45"/>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
      <c r="A216" s="34"/>
      <c r="B216" s="34"/>
      <c r="C216" s="34"/>
      <c r="D216" s="34"/>
      <c r="E216" s="45"/>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
      <c r="A217" s="34"/>
      <c r="B217" s="34"/>
      <c r="C217" s="34"/>
      <c r="D217" s="34"/>
      <c r="E217" s="45"/>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
      <c r="A218" s="34"/>
      <c r="B218" s="34"/>
      <c r="C218" s="34"/>
      <c r="D218" s="34"/>
      <c r="E218" s="45"/>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
      <c r="A219" s="34"/>
      <c r="B219" s="34"/>
      <c r="C219" s="34"/>
      <c r="D219" s="34"/>
      <c r="E219" s="45"/>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
      <c r="A220" s="34"/>
      <c r="B220" s="34"/>
      <c r="C220" s="34"/>
      <c r="D220" s="34"/>
      <c r="E220" s="45"/>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
      <c r="A221" s="34"/>
      <c r="B221" s="34"/>
      <c r="C221" s="34"/>
      <c r="D221" s="34"/>
      <c r="E221" s="45"/>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2">
      <c r="A222" s="34"/>
      <c r="B222" s="34"/>
      <c r="C222" s="34"/>
      <c r="D222" s="34"/>
      <c r="E222" s="45"/>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2">
      <c r="A223" s="34"/>
      <c r="B223" s="34"/>
      <c r="C223" s="34"/>
      <c r="D223" s="34"/>
      <c r="E223" s="45"/>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2">
      <c r="A224" s="34"/>
      <c r="B224" s="34"/>
      <c r="C224" s="34"/>
      <c r="D224" s="34"/>
      <c r="E224" s="45"/>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2">
      <c r="A225" s="34"/>
      <c r="B225" s="34"/>
      <c r="C225" s="34"/>
      <c r="D225" s="34"/>
      <c r="E225" s="45"/>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2">
      <c r="A226" s="34"/>
      <c r="B226" s="34"/>
      <c r="C226" s="34"/>
      <c r="D226" s="34"/>
      <c r="E226" s="45"/>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15"/>
    <row r="228" spans="1:26" ht="15.75" customHeight="1" x14ac:dyDescent="0.15"/>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A1:D2"/>
    <mergeCell ref="E1:F1"/>
    <mergeCell ref="E2:E3"/>
    <mergeCell ref="F2:F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B1001"/>
  <sheetViews>
    <sheetView workbookViewId="0"/>
  </sheetViews>
  <sheetFormatPr baseColWidth="10" defaultColWidth="12.6640625" defaultRowHeight="15" customHeight="1" x14ac:dyDescent="0.15"/>
  <cols>
    <col min="1" max="1" width="51.33203125" customWidth="1"/>
    <col min="2" max="2" width="37.1640625" customWidth="1"/>
    <col min="3" max="26" width="11.1640625" customWidth="1"/>
  </cols>
  <sheetData>
    <row r="1" spans="1:2" ht="15.75" customHeight="1" x14ac:dyDescent="0.15">
      <c r="A1" s="78" t="s">
        <v>48</v>
      </c>
      <c r="B1" s="68"/>
    </row>
    <row r="2" spans="1:2" ht="43.5" customHeight="1" x14ac:dyDescent="0.15">
      <c r="A2" s="68"/>
      <c r="B2" s="68"/>
    </row>
    <row r="3" spans="1:2" ht="15.75" customHeight="1" x14ac:dyDescent="0.15"/>
    <row r="4" spans="1:2" ht="15.75" customHeight="1" x14ac:dyDescent="0.2">
      <c r="A4" s="47" t="s">
        <v>49</v>
      </c>
      <c r="B4" s="47" t="s">
        <v>50</v>
      </c>
    </row>
    <row r="5" spans="1:2" ht="15.75" customHeight="1" x14ac:dyDescent="0.2">
      <c r="A5" s="48" t="s">
        <v>51</v>
      </c>
      <c r="B5" s="48" t="s">
        <v>52</v>
      </c>
    </row>
    <row r="6" spans="1:2" ht="15.75" customHeight="1" x14ac:dyDescent="0.2">
      <c r="A6" s="49" t="s">
        <v>53</v>
      </c>
      <c r="B6" s="49" t="s">
        <v>54</v>
      </c>
    </row>
    <row r="7" spans="1:2" ht="15.75" customHeight="1" x14ac:dyDescent="0.2">
      <c r="A7" s="48" t="s">
        <v>55</v>
      </c>
      <c r="B7" s="48" t="s">
        <v>56</v>
      </c>
    </row>
    <row r="8" spans="1:2" ht="15.75" customHeight="1" x14ac:dyDescent="0.2">
      <c r="A8" s="49" t="s">
        <v>57</v>
      </c>
      <c r="B8" s="49" t="s">
        <v>58</v>
      </c>
    </row>
    <row r="9" spans="1:2" ht="15.75" customHeight="1" x14ac:dyDescent="0.2">
      <c r="A9" s="48" t="s">
        <v>59</v>
      </c>
      <c r="B9" s="48" t="s">
        <v>60</v>
      </c>
    </row>
    <row r="10" spans="1:2" ht="15.75" customHeight="1" x14ac:dyDescent="0.2">
      <c r="A10" s="50" t="s">
        <v>61</v>
      </c>
    </row>
    <row r="11" spans="1:2" ht="15.75" customHeight="1" x14ac:dyDescent="0.2">
      <c r="A11" s="50"/>
    </row>
    <row r="12" spans="1:2" ht="15.75" customHeight="1" x14ac:dyDescent="0.2">
      <c r="A12" s="50" t="s">
        <v>62</v>
      </c>
    </row>
    <row r="13" spans="1:2" ht="15.75" customHeight="1" x14ac:dyDescent="0.15"/>
    <row r="14" spans="1:2" ht="15.75" customHeight="1" x14ac:dyDescent="0.15"/>
    <row r="15" spans="1:2" ht="15.75" customHeight="1" x14ac:dyDescent="0.15"/>
    <row r="16" spans="1:2"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1">
    <mergeCell ref="A1:B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8"/>
  <sheetViews>
    <sheetView workbookViewId="0"/>
  </sheetViews>
  <sheetFormatPr baseColWidth="10" defaultColWidth="12.6640625" defaultRowHeight="15" customHeight="1" x14ac:dyDescent="0.15"/>
  <sheetData>
    <row r="1" spans="1:2" ht="15" customHeight="1" x14ac:dyDescent="0.15">
      <c r="A1" s="51" t="s">
        <v>63</v>
      </c>
      <c r="B1" s="51" t="s">
        <v>64</v>
      </c>
    </row>
    <row r="2" spans="1:2" ht="15" customHeight="1" x14ac:dyDescent="0.15">
      <c r="A2" s="51" t="s">
        <v>65</v>
      </c>
      <c r="B2" s="51" t="s">
        <v>66</v>
      </c>
    </row>
    <row r="3" spans="1:2" ht="15" customHeight="1" x14ac:dyDescent="0.15">
      <c r="A3" s="51" t="s">
        <v>67</v>
      </c>
      <c r="B3" s="51" t="s">
        <v>66</v>
      </c>
    </row>
    <row r="4" spans="1:2" ht="15" customHeight="1" x14ac:dyDescent="0.15">
      <c r="A4" s="51" t="s">
        <v>68</v>
      </c>
      <c r="B4" s="51" t="s">
        <v>64</v>
      </c>
    </row>
    <row r="5" spans="1:2" ht="15" customHeight="1" x14ac:dyDescent="0.15">
      <c r="A5" s="51" t="s">
        <v>69</v>
      </c>
      <c r="B5" s="51" t="s">
        <v>70</v>
      </c>
    </row>
    <row r="6" spans="1:2" ht="15" customHeight="1" x14ac:dyDescent="0.15">
      <c r="A6" s="51" t="s">
        <v>71</v>
      </c>
      <c r="B6" s="51" t="s">
        <v>72</v>
      </c>
    </row>
    <row r="7" spans="1:2" ht="15" customHeight="1" x14ac:dyDescent="0.15">
      <c r="A7" s="51" t="s">
        <v>73</v>
      </c>
      <c r="B7" s="51" t="s">
        <v>72</v>
      </c>
    </row>
    <row r="8" spans="1:2" ht="15" customHeight="1" x14ac:dyDescent="0.15">
      <c r="A8" s="51" t="s">
        <v>74</v>
      </c>
      <c r="B8" s="51" t="s">
        <v>66</v>
      </c>
    </row>
    <row r="9" spans="1:2" ht="15" customHeight="1" x14ac:dyDescent="0.15">
      <c r="A9" s="51" t="s">
        <v>75</v>
      </c>
      <c r="B9" s="51" t="s">
        <v>76</v>
      </c>
    </row>
    <row r="10" spans="1:2" ht="15" customHeight="1" x14ac:dyDescent="0.15">
      <c r="A10" s="51" t="s">
        <v>77</v>
      </c>
      <c r="B10" s="51" t="s">
        <v>66</v>
      </c>
    </row>
    <row r="11" spans="1:2" ht="15" customHeight="1" x14ac:dyDescent="0.15">
      <c r="A11" s="51" t="s">
        <v>78</v>
      </c>
      <c r="B11" s="51" t="s">
        <v>79</v>
      </c>
    </row>
    <row r="12" spans="1:2" ht="15" customHeight="1" x14ac:dyDescent="0.15">
      <c r="A12" s="51" t="s">
        <v>80</v>
      </c>
      <c r="B12" s="51" t="s">
        <v>66</v>
      </c>
    </row>
    <row r="13" spans="1:2" ht="15" customHeight="1" x14ac:dyDescent="0.15">
      <c r="A13" s="51" t="s">
        <v>81</v>
      </c>
      <c r="B13" s="51" t="s">
        <v>79</v>
      </c>
    </row>
    <row r="14" spans="1:2" ht="15" customHeight="1" x14ac:dyDescent="0.15">
      <c r="A14" s="51" t="s">
        <v>82</v>
      </c>
      <c r="B14" s="51" t="s">
        <v>66</v>
      </c>
    </row>
    <row r="15" spans="1:2" ht="15" customHeight="1" x14ac:dyDescent="0.15">
      <c r="A15" s="51" t="s">
        <v>83</v>
      </c>
      <c r="B15" s="51" t="s">
        <v>72</v>
      </c>
    </row>
    <row r="16" spans="1:2" ht="15" customHeight="1" x14ac:dyDescent="0.15">
      <c r="A16" s="51" t="s">
        <v>84</v>
      </c>
      <c r="B16" s="51" t="s">
        <v>66</v>
      </c>
    </row>
    <row r="17" spans="1:2" ht="15" customHeight="1" x14ac:dyDescent="0.15">
      <c r="A17" s="51" t="s">
        <v>85</v>
      </c>
      <c r="B17" s="51" t="s">
        <v>66</v>
      </c>
    </row>
    <row r="18" spans="1:2" ht="15" customHeight="1" x14ac:dyDescent="0.15">
      <c r="A18" s="51" t="s">
        <v>86</v>
      </c>
      <c r="B18" s="5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Helpende Handen Oog voor Lekker</vt:lpstr>
      <vt:lpstr>Lijst vrijwilligers</vt:lpstr>
      <vt:lpstr>Datums OvL - subsidie</vt:lpstr>
      <vt:lpstr>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Wieke Kellerman</dc:creator>
  <cp:lastModifiedBy>Kirsten Van de Werf</cp:lastModifiedBy>
  <dcterms:created xsi:type="dcterms:W3CDTF">2024-08-01T11:52:03Z</dcterms:created>
  <dcterms:modified xsi:type="dcterms:W3CDTF">2024-09-11T12:35:07Z</dcterms:modified>
</cp:coreProperties>
</file>